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0" windowWidth="19665" windowHeight="11640" activeTab="2"/>
  </bookViews>
  <sheets>
    <sheet name="Двигатели 530; 650" sheetId="1" r:id="rId1"/>
    <sheet name="Запчасти 530" sheetId="2" r:id="rId2"/>
    <sheet name="Запчасти 650" sheetId="3" r:id="rId3"/>
    <sheet name="530 измен." sheetId="4" r:id="rId4"/>
    <sheet name="650 измен." sheetId="5" r:id="rId5"/>
  </sheets>
  <definedNames>
    <definedName name="_xlnm._FilterDatabase" localSheetId="2" hidden="1">'Запчасти 650'!$A$9:$D$349</definedName>
    <definedName name="_xlnm.Print_Titles" localSheetId="1">'Запчасти 530'!$9:$9</definedName>
    <definedName name="_xlnm.Print_Titles" localSheetId="2">'Запчасти 650'!$9:$9</definedName>
    <definedName name="_xlnm.Print_Area" localSheetId="1">'Запчасти 530'!$A$1:$D$479</definedName>
    <definedName name="_xlnm.Print_Area" localSheetId="2">'Запчасти 650'!$A$1:$D$354</definedName>
  </definedNames>
  <calcPr fullCalcOnLoad="1"/>
</workbook>
</file>

<file path=xl/sharedStrings.xml><?xml version="1.0" encoding="utf-8"?>
<sst xmlns="http://schemas.openxmlformats.org/spreadsheetml/2006/main" count="3251" uniqueCount="1342">
  <si>
    <t>№ п/п</t>
  </si>
  <si>
    <t>8.8832</t>
  </si>
  <si>
    <t>Термостат</t>
  </si>
  <si>
    <t>8.8909</t>
  </si>
  <si>
    <t>Хомут</t>
  </si>
  <si>
    <t>8.9286</t>
  </si>
  <si>
    <t>Усилитель сцепления</t>
  </si>
  <si>
    <t>8.9296</t>
  </si>
  <si>
    <t>8.9437</t>
  </si>
  <si>
    <t>Муфта выключения сцепления</t>
  </si>
  <si>
    <t>250610-П29</t>
  </si>
  <si>
    <t>Гайка</t>
  </si>
  <si>
    <t>252005-П29</t>
  </si>
  <si>
    <t>Шайба</t>
  </si>
  <si>
    <t>5340.1002021</t>
  </si>
  <si>
    <t>Гильза цилиндра</t>
  </si>
  <si>
    <t>5340.1002031-01</t>
  </si>
  <si>
    <t>5340.1002266</t>
  </si>
  <si>
    <t>Прокладка</t>
  </si>
  <si>
    <t>5340.1003012-10</t>
  </si>
  <si>
    <t>Головка цилиндров</t>
  </si>
  <si>
    <t>536.1003012-10</t>
  </si>
  <si>
    <t>5340.1003206-10</t>
  </si>
  <si>
    <t>Прокладка головки цилиндров</t>
  </si>
  <si>
    <t>536.1003206-10</t>
  </si>
  <si>
    <t>5340.1004013</t>
  </si>
  <si>
    <t>Поршень с кольцами</t>
  </si>
  <si>
    <t>Шатун</t>
  </si>
  <si>
    <t>5340.1004058</t>
  </si>
  <si>
    <t>Вкладыш</t>
  </si>
  <si>
    <t>5340.1004059</t>
  </si>
  <si>
    <t>5340.1005010</t>
  </si>
  <si>
    <t>Вал коленчатый</t>
  </si>
  <si>
    <t>536.1005010</t>
  </si>
  <si>
    <t>5340.1005033</t>
  </si>
  <si>
    <t>5340.1005127</t>
  </si>
  <si>
    <t>Болт</t>
  </si>
  <si>
    <t>5340.1005128</t>
  </si>
  <si>
    <t>Пластина</t>
  </si>
  <si>
    <t>5340.1005161</t>
  </si>
  <si>
    <t>5340.1005170</t>
  </si>
  <si>
    <t>5340.1005171</t>
  </si>
  <si>
    <t>5340.1005194</t>
  </si>
  <si>
    <t>536.1005678-01</t>
  </si>
  <si>
    <t>Шестерня мех-ма поворота</t>
  </si>
  <si>
    <t>536.1005678</t>
  </si>
  <si>
    <t>5340.1006010</t>
  </si>
  <si>
    <t>Вал распределительный</t>
  </si>
  <si>
    <t>536.1006010</t>
  </si>
  <si>
    <t>5340.1007010</t>
  </si>
  <si>
    <t>Клапан впускной</t>
  </si>
  <si>
    <t>5340.1007012</t>
  </si>
  <si>
    <t>Клапан выпускной</t>
  </si>
  <si>
    <t>5340.1007020</t>
  </si>
  <si>
    <t>5340.1007025</t>
  </si>
  <si>
    <t>5340.1007028</t>
  </si>
  <si>
    <t>Сухарь</t>
  </si>
  <si>
    <t>5340.1007090</t>
  </si>
  <si>
    <t>Ось с коромыслами и стойками</t>
  </si>
  <si>
    <t>536.1007090</t>
  </si>
  <si>
    <t>5340.1007174</t>
  </si>
  <si>
    <t>Штанга</t>
  </si>
  <si>
    <t>5340.1007180</t>
  </si>
  <si>
    <t>Толкатель</t>
  </si>
  <si>
    <t>5340.1007212</t>
  </si>
  <si>
    <t>Траверса</t>
  </si>
  <si>
    <t>5340.1007262</t>
  </si>
  <si>
    <t>536.1008022</t>
  </si>
  <si>
    <t>5340.1008027</t>
  </si>
  <si>
    <t>536.1009047</t>
  </si>
  <si>
    <t>5340.1009294</t>
  </si>
  <si>
    <t>Кольцо</t>
  </si>
  <si>
    <t>5340.1011014</t>
  </si>
  <si>
    <t>536.1011014</t>
  </si>
  <si>
    <t>5340.1011048-01</t>
  </si>
  <si>
    <t>5340.1011055-10</t>
  </si>
  <si>
    <t>5340.1011057-10</t>
  </si>
  <si>
    <t>5340.1011296</t>
  </si>
  <si>
    <t>5340.1011398</t>
  </si>
  <si>
    <t>Труба всасывающая</t>
  </si>
  <si>
    <t>5347.1011398</t>
  </si>
  <si>
    <t>536.1011398</t>
  </si>
  <si>
    <t>5340.1012075</t>
  </si>
  <si>
    <t>Фильтр сменный</t>
  </si>
  <si>
    <t>5340.1012100</t>
  </si>
  <si>
    <t>5340.1013397</t>
  </si>
  <si>
    <t>5347.1013590</t>
  </si>
  <si>
    <t>5340.1013650</t>
  </si>
  <si>
    <t>536.1013650</t>
  </si>
  <si>
    <t>5340.1013682-10</t>
  </si>
  <si>
    <t>5340.1013762-10</t>
  </si>
  <si>
    <t>5340.1104378</t>
  </si>
  <si>
    <t>536.1104378</t>
  </si>
  <si>
    <t>5340.1104382-10</t>
  </si>
  <si>
    <t>Трубка</t>
  </si>
  <si>
    <t>536.1104382-10</t>
  </si>
  <si>
    <t>5340.1104410</t>
  </si>
  <si>
    <t>536.1104410</t>
  </si>
  <si>
    <t>5340.1104416</t>
  </si>
  <si>
    <t>536.1104416</t>
  </si>
  <si>
    <t>5340.1104422</t>
  </si>
  <si>
    <t>536.1104422</t>
  </si>
  <si>
    <t>5340.1104426</t>
  </si>
  <si>
    <t>536.1104426</t>
  </si>
  <si>
    <t>5340.1105010</t>
  </si>
  <si>
    <t>5340.1111008</t>
  </si>
  <si>
    <t>5340.1112010</t>
  </si>
  <si>
    <t>5340.1112150</t>
  </si>
  <si>
    <t>Штуцер</t>
  </si>
  <si>
    <t>5340.1112303</t>
  </si>
  <si>
    <t>Рампа</t>
  </si>
  <si>
    <t>536.1112303</t>
  </si>
  <si>
    <t>5340.1115026</t>
  </si>
  <si>
    <t>5347.1117010</t>
  </si>
  <si>
    <t>5340.1117075</t>
  </si>
  <si>
    <t>536.1117075</t>
  </si>
  <si>
    <t>5340.1117152-10</t>
  </si>
  <si>
    <t>5340.1117300</t>
  </si>
  <si>
    <t>Термоконтакт</t>
  </si>
  <si>
    <t>5340.1117302</t>
  </si>
  <si>
    <t>5340.1118010</t>
  </si>
  <si>
    <t>Турбокомпрессор</t>
  </si>
  <si>
    <t>5344.1118010</t>
  </si>
  <si>
    <t>536.1118010</t>
  </si>
  <si>
    <t>5340.1118188-10</t>
  </si>
  <si>
    <t>Шпилька</t>
  </si>
  <si>
    <t>536.1118188</t>
  </si>
  <si>
    <t>5340.1118158</t>
  </si>
  <si>
    <t>536.1118158</t>
  </si>
  <si>
    <t>5340.1118258</t>
  </si>
  <si>
    <t>536.1118258-10</t>
  </si>
  <si>
    <t>5340.1118325</t>
  </si>
  <si>
    <t>5347.1118340</t>
  </si>
  <si>
    <t>5340.1130544</t>
  </si>
  <si>
    <t>Датчик</t>
  </si>
  <si>
    <t>5340.1130548</t>
  </si>
  <si>
    <t>5340.1130552</t>
  </si>
  <si>
    <t>5340.1130556</t>
  </si>
  <si>
    <t>536.1203266</t>
  </si>
  <si>
    <t>5340.1213010</t>
  </si>
  <si>
    <t>536.1213010</t>
  </si>
  <si>
    <t>5340.1213015</t>
  </si>
  <si>
    <t>5340.1213017</t>
  </si>
  <si>
    <t>5340.1213024</t>
  </si>
  <si>
    <t>Компенсатор</t>
  </si>
  <si>
    <t>5340.1213026</t>
  </si>
  <si>
    <t>536.1213026</t>
  </si>
  <si>
    <t>5340.1213027</t>
  </si>
  <si>
    <t>5340.1213028</t>
  </si>
  <si>
    <t>5340.1213034</t>
  </si>
  <si>
    <t>5340.1213038</t>
  </si>
  <si>
    <t>5340.1213058-10</t>
  </si>
  <si>
    <t>5340.1213066-10</t>
  </si>
  <si>
    <t>5340.1213070</t>
  </si>
  <si>
    <t>5340.1213072</t>
  </si>
  <si>
    <t>536.1213072</t>
  </si>
  <si>
    <t>5340.1303121-10</t>
  </si>
  <si>
    <t>5340.1303268</t>
  </si>
  <si>
    <t>5340.1303322</t>
  </si>
  <si>
    <t>5340.1303324</t>
  </si>
  <si>
    <t>5340.1307048</t>
  </si>
  <si>
    <t>536.1308010</t>
  </si>
  <si>
    <t>Вентилятор с муфтой</t>
  </si>
  <si>
    <t>5343.1308011</t>
  </si>
  <si>
    <t>Привод вентилятора</t>
  </si>
  <si>
    <t>5340.1308011-10</t>
  </si>
  <si>
    <t>536.1308011-10</t>
  </si>
  <si>
    <t>5340.1308025</t>
  </si>
  <si>
    <t>Шкив привода вентилятора</t>
  </si>
  <si>
    <t>5340.1308110</t>
  </si>
  <si>
    <t>5340.1308170-10</t>
  </si>
  <si>
    <t>5340.3509010</t>
  </si>
  <si>
    <t>Компрессор</t>
  </si>
  <si>
    <t>5340.3509401</t>
  </si>
  <si>
    <t>5340.3509501</t>
  </si>
  <si>
    <t>5340.3701010</t>
  </si>
  <si>
    <t>Генератор</t>
  </si>
  <si>
    <t>5362.3701010</t>
  </si>
  <si>
    <t>5340.3701170-10</t>
  </si>
  <si>
    <t>5362.3701170-10</t>
  </si>
  <si>
    <t>5342.3407010</t>
  </si>
  <si>
    <t>Насос ГУР</t>
  </si>
  <si>
    <t>5347.3407010</t>
  </si>
  <si>
    <t>536.3407010</t>
  </si>
  <si>
    <t>53602.3407010</t>
  </si>
  <si>
    <t>5340.3708010</t>
  </si>
  <si>
    <t xml:space="preserve">Стартер </t>
  </si>
  <si>
    <t>5347.3708010</t>
  </si>
  <si>
    <t>5340.3724010</t>
  </si>
  <si>
    <t>536.3724010</t>
  </si>
  <si>
    <t>5340.3724012</t>
  </si>
  <si>
    <t>Жгут датчиков</t>
  </si>
  <si>
    <t>536.3724012</t>
  </si>
  <si>
    <t>53602.3724012</t>
  </si>
  <si>
    <t>536.3724014</t>
  </si>
  <si>
    <t>Жгут промежуточный</t>
  </si>
  <si>
    <t>536.3724017</t>
  </si>
  <si>
    <t>5340.3740062</t>
  </si>
  <si>
    <t>5340.3763140</t>
  </si>
  <si>
    <t>Блок управления</t>
  </si>
  <si>
    <t>5340.3770015</t>
  </si>
  <si>
    <t>5340.8114010</t>
  </si>
  <si>
    <t>Компрессор кондиционера</t>
  </si>
  <si>
    <t>5340.8114170-10</t>
  </si>
  <si>
    <t>5340.8114010-01</t>
  </si>
  <si>
    <t>5340.8114112</t>
  </si>
  <si>
    <t>8.9242</t>
  </si>
  <si>
    <t>8.9348</t>
  </si>
  <si>
    <t>5340.8114120</t>
  </si>
  <si>
    <t>536.1117010-20</t>
  </si>
  <si>
    <t>5340.1308010</t>
  </si>
  <si>
    <t>5347.1118220</t>
  </si>
  <si>
    <t>5340.3509130</t>
  </si>
  <si>
    <t>8.8843</t>
  </si>
  <si>
    <t>8.9139</t>
  </si>
  <si>
    <t>8.9140</t>
  </si>
  <si>
    <t>8.9142</t>
  </si>
  <si>
    <t>8.9216</t>
  </si>
  <si>
    <t>8.9217</t>
  </si>
  <si>
    <t>8.9426</t>
  </si>
  <si>
    <t>8.9465</t>
  </si>
  <si>
    <t>8.9290</t>
  </si>
  <si>
    <t>5340.1104430</t>
  </si>
  <si>
    <t>5340.1104431</t>
  </si>
  <si>
    <t>Базовая цена, руб б/НДС</t>
  </si>
  <si>
    <t>УТВЕРЖДАЮ:</t>
  </si>
  <si>
    <t>5340.1004045-002</t>
  </si>
  <si>
    <t>5340.1005033-001</t>
  </si>
  <si>
    <t>5340.1005115</t>
  </si>
  <si>
    <t>536.1005115</t>
  </si>
  <si>
    <t>5340.1005125</t>
  </si>
  <si>
    <t>536.1005125</t>
  </si>
  <si>
    <t>536.1003010-10</t>
  </si>
  <si>
    <t>5344.3407010-10</t>
  </si>
  <si>
    <t>8.9282</t>
  </si>
  <si>
    <t>53602.1118010-10</t>
  </si>
  <si>
    <t>536.1003260-11</t>
  </si>
  <si>
    <t>5340.1004013-10</t>
  </si>
  <si>
    <t>Поршень в сб.</t>
  </si>
  <si>
    <t>53442.1118010</t>
  </si>
  <si>
    <t>5340.1118340-10</t>
  </si>
  <si>
    <t>536.1118340-10</t>
  </si>
  <si>
    <t>5340.1213015-10</t>
  </si>
  <si>
    <t>536.1307010-20</t>
  </si>
  <si>
    <t>Насос водяной</t>
  </si>
  <si>
    <t>5362.3701010-10</t>
  </si>
  <si>
    <t>53402.3407010</t>
  </si>
  <si>
    <t>536.3724017-01</t>
  </si>
  <si>
    <t>5344.1308010</t>
  </si>
  <si>
    <t>8.9284</t>
  </si>
  <si>
    <t>8.9134</t>
  </si>
  <si>
    <t>8.9447</t>
  </si>
  <si>
    <t>8.9473</t>
  </si>
  <si>
    <t>8.9472</t>
  </si>
  <si>
    <t>8.9474</t>
  </si>
  <si>
    <t>5340.1117097-20</t>
  </si>
  <si>
    <t>536.3570010</t>
  </si>
  <si>
    <t>Заслонка моторного тормоза</t>
  </si>
  <si>
    <t>8.9339</t>
  </si>
  <si>
    <t>Винт</t>
  </si>
  <si>
    <t>5340.1003112</t>
  </si>
  <si>
    <t>Стакан форсунки</t>
  </si>
  <si>
    <t>5340.1003114</t>
  </si>
  <si>
    <t>Кольцо уплотнительное</t>
  </si>
  <si>
    <t>5347.1115020-20</t>
  </si>
  <si>
    <t>Патрубок впускной</t>
  </si>
  <si>
    <t>5340.1003016</t>
  </si>
  <si>
    <t>536.1115288</t>
  </si>
  <si>
    <t>8.9451</t>
  </si>
  <si>
    <t>536.1008024</t>
  </si>
  <si>
    <t>536.1008026</t>
  </si>
  <si>
    <t>5340.1006034</t>
  </si>
  <si>
    <t>5340.1013684</t>
  </si>
  <si>
    <t>Прокладка теплопередающего элемента</t>
  </si>
  <si>
    <t>536.1009010</t>
  </si>
  <si>
    <t>536.1009010-10</t>
  </si>
  <si>
    <t>5340.1007930</t>
  </si>
  <si>
    <t>536.1007930</t>
  </si>
  <si>
    <t>5343.1308025-10</t>
  </si>
  <si>
    <t>5340.1213044</t>
  </si>
  <si>
    <t>536.3509015</t>
  </si>
  <si>
    <t>5362.3701774-10</t>
  </si>
  <si>
    <t>Кронштейн</t>
  </si>
  <si>
    <t>5340.1118444</t>
  </si>
  <si>
    <t>536.1118444</t>
  </si>
  <si>
    <t>313416-П2</t>
  </si>
  <si>
    <t>Штифт</t>
  </si>
  <si>
    <t>5340.1111010</t>
  </si>
  <si>
    <t>Топливный насос высокого давления</t>
  </si>
  <si>
    <t>5342.1303208-10</t>
  </si>
  <si>
    <t>5340.1003010-10</t>
  </si>
  <si>
    <t>5340.1003260-11</t>
  </si>
  <si>
    <t>5340.1005170-01</t>
  </si>
  <si>
    <t>5340.1005171-001</t>
  </si>
  <si>
    <t>5340.1008022</t>
  </si>
  <si>
    <t>5362.1013682</t>
  </si>
  <si>
    <t>5362.1013682-10</t>
  </si>
  <si>
    <t>536.1117152</t>
  </si>
  <si>
    <t>53602.1118010</t>
  </si>
  <si>
    <t>5344.1130544</t>
  </si>
  <si>
    <t>5340.1213017-10</t>
  </si>
  <si>
    <t>536.1307010-10</t>
  </si>
  <si>
    <t>536.3509010</t>
  </si>
  <si>
    <t>5362.3701010-20</t>
  </si>
  <si>
    <t>536.1118220</t>
  </si>
  <si>
    <t>5340.1117097</t>
  </si>
  <si>
    <t>5340.3509278-30</t>
  </si>
  <si>
    <t>536.3509278-10</t>
  </si>
  <si>
    <t>5340.3509280-30</t>
  </si>
  <si>
    <t>Трубка отвода</t>
  </si>
  <si>
    <t>536.3509280-10</t>
  </si>
  <si>
    <t>536.1014072</t>
  </si>
  <si>
    <t>Рукав</t>
  </si>
  <si>
    <t>536.1014082</t>
  </si>
  <si>
    <t>8.9206</t>
  </si>
  <si>
    <t>Болт М10-6g*20-8.8</t>
  </si>
  <si>
    <t>8.9304</t>
  </si>
  <si>
    <t>Хомут RSGU 1.20/20W1</t>
  </si>
  <si>
    <t>536.1002405</t>
  </si>
  <si>
    <t>5340.1002405</t>
  </si>
  <si>
    <t>8.9484</t>
  </si>
  <si>
    <t>Болт М12</t>
  </si>
  <si>
    <t>8.9410</t>
  </si>
  <si>
    <t>Гайка М12</t>
  </si>
  <si>
    <t>8.9218</t>
  </si>
  <si>
    <t>Винт М6</t>
  </si>
  <si>
    <t>5340.3724126-10</t>
  </si>
  <si>
    <t>5340.1003270</t>
  </si>
  <si>
    <t>536.1003270</t>
  </si>
  <si>
    <t>5340.1012020</t>
  </si>
  <si>
    <t>Корпус фильтра масляного</t>
  </si>
  <si>
    <t>5340.1013600-10</t>
  </si>
  <si>
    <t>Модуль сервисный</t>
  </si>
  <si>
    <t>5340.1213054</t>
  </si>
  <si>
    <t>5362.1005254</t>
  </si>
  <si>
    <t>Пластина прижимная</t>
  </si>
  <si>
    <t>8.9070</t>
  </si>
  <si>
    <t>Ввертыш М 10х1,5х20</t>
  </si>
  <si>
    <t>8.9071</t>
  </si>
  <si>
    <t>Ввертыш М 14х1,5х21</t>
  </si>
  <si>
    <t>8.9172</t>
  </si>
  <si>
    <t>Ввертыш М 12х1,75х18</t>
  </si>
  <si>
    <t>8.9089</t>
  </si>
  <si>
    <t>Болт М8-6gх16-8,8</t>
  </si>
  <si>
    <t>8.9443</t>
  </si>
  <si>
    <t>5340.1008504</t>
  </si>
  <si>
    <t>5340.1117304</t>
  </si>
  <si>
    <t>536.1117153</t>
  </si>
  <si>
    <t>Демпфер</t>
  </si>
  <si>
    <t>8.9406</t>
  </si>
  <si>
    <t>Диск ведомый</t>
  </si>
  <si>
    <t>536.1115283-10</t>
  </si>
  <si>
    <t>5340.1004020</t>
  </si>
  <si>
    <t>Палец поршневой</t>
  </si>
  <si>
    <t>5340.1004022</t>
  </si>
  <si>
    <t>Кольцо стопорное</t>
  </si>
  <si>
    <t>8.9405</t>
  </si>
  <si>
    <t>8.9427</t>
  </si>
  <si>
    <t>536.1002310-10</t>
  </si>
  <si>
    <t>Картер маховика</t>
  </si>
  <si>
    <t>536.1002011-10</t>
  </si>
  <si>
    <t>Блок цилиндров</t>
  </si>
  <si>
    <t>5340.1004118-10</t>
  </si>
  <si>
    <t>536.1005070</t>
  </si>
  <si>
    <t>536.1005534</t>
  </si>
  <si>
    <t>536.1005118</t>
  </si>
  <si>
    <t>5340.1303130-10</t>
  </si>
  <si>
    <t>5340.1112163</t>
  </si>
  <si>
    <t>536.1112401-10</t>
  </si>
  <si>
    <t>536.1112402-10</t>
  </si>
  <si>
    <t>536.1112403-10</t>
  </si>
  <si>
    <t>536.1112404-10</t>
  </si>
  <si>
    <t>536.1112405-10</t>
  </si>
  <si>
    <t>536.1112406-10</t>
  </si>
  <si>
    <t>536.1112407-10</t>
  </si>
  <si>
    <t>5343.1115020-10</t>
  </si>
  <si>
    <t>5343.1115012-10</t>
  </si>
  <si>
    <t>536.1117012</t>
  </si>
  <si>
    <t>5340.1213032</t>
  </si>
  <si>
    <t>536.1203020-20</t>
  </si>
  <si>
    <t>5340.3701770</t>
  </si>
  <si>
    <t>Кронштейн генератора</t>
  </si>
  <si>
    <t>5340.1012012</t>
  </si>
  <si>
    <t>5344.1117010-20</t>
  </si>
  <si>
    <t>5344.1013590</t>
  </si>
  <si>
    <t>536.1003260</t>
  </si>
  <si>
    <t>Крышка головки цилиндров</t>
  </si>
  <si>
    <t>5344.1009010</t>
  </si>
  <si>
    <t>Картер масляный</t>
  </si>
  <si>
    <t>5361.1201010-41</t>
  </si>
  <si>
    <t>Глушитель-нейтрализатор</t>
  </si>
  <si>
    <t>5341.1009010</t>
  </si>
  <si>
    <t>536.1009010-11</t>
  </si>
  <si>
    <t>5340.1115283</t>
  </si>
  <si>
    <t>Патрубок отводящий</t>
  </si>
  <si>
    <t>53602.1115012</t>
  </si>
  <si>
    <t>8.9548</t>
  </si>
  <si>
    <t>Датчик перепада давления</t>
  </si>
  <si>
    <t>536.3763010</t>
  </si>
  <si>
    <t>Электронный блок управления</t>
  </si>
  <si>
    <t>8.9225</t>
  </si>
  <si>
    <t>536.1002010-10</t>
  </si>
  <si>
    <t>536.1309066-10</t>
  </si>
  <si>
    <t>Кронштейн крепления кожуха</t>
  </si>
  <si>
    <t>536.1309064-10</t>
  </si>
  <si>
    <t>536.1309072-10</t>
  </si>
  <si>
    <t>5340.1002260</t>
  </si>
  <si>
    <t>Передняя крышка блока</t>
  </si>
  <si>
    <t>5340.1006037</t>
  </si>
  <si>
    <t>Втулка</t>
  </si>
  <si>
    <t>Директор по продажам</t>
  </si>
  <si>
    <t>5340.1003260</t>
  </si>
  <si>
    <t>5340.1005194-001</t>
  </si>
  <si>
    <t>5362.1013590</t>
  </si>
  <si>
    <t>Фильтр</t>
  </si>
  <si>
    <t>5340.1117152-20</t>
  </si>
  <si>
    <t>536.1118010-01</t>
  </si>
  <si>
    <t>Турбокомпрессор ТКР 80.05.12</t>
  </si>
  <si>
    <t>53602.3724012-01</t>
  </si>
  <si>
    <t>Жгут сенсорный</t>
  </si>
  <si>
    <t>5340.1009010</t>
  </si>
  <si>
    <t>5362.1005118</t>
  </si>
  <si>
    <t>536.1201010-02</t>
  </si>
  <si>
    <t>5340.3509508</t>
  </si>
  <si>
    <t>5340.3509506</t>
  </si>
  <si>
    <t>Ось промежуточной шестерни</t>
  </si>
  <si>
    <t>8.9423</t>
  </si>
  <si>
    <t>Начальник отдела ценообразования</t>
  </si>
  <si>
    <t>Наименование продукции</t>
  </si>
  <si>
    <t>Обозначение продукци</t>
  </si>
  <si>
    <t xml:space="preserve">Базовая цена б/НДС, руб. </t>
  </si>
  <si>
    <t>ЯМЗ-5340.10</t>
  </si>
  <si>
    <t>5340.1000186</t>
  </si>
  <si>
    <t>ЯМЗ-53402.10</t>
  </si>
  <si>
    <t>53402.1000186</t>
  </si>
  <si>
    <t>ЯМЗ-5341.10</t>
  </si>
  <si>
    <t>5341.1000186</t>
  </si>
  <si>
    <t>ЯМЗ-5341.10-10</t>
  </si>
  <si>
    <t>5341.1000186-10</t>
  </si>
  <si>
    <t>ЯМЗ-5342.10</t>
  </si>
  <si>
    <t>5342.1000186</t>
  </si>
  <si>
    <t>ЯМЗ-5342.10-01</t>
  </si>
  <si>
    <t>5342.1000186-01</t>
  </si>
  <si>
    <t>ЯМЗ-5344.10</t>
  </si>
  <si>
    <t>5344.1000186</t>
  </si>
  <si>
    <t>ЯМЗ-5344.10-10</t>
  </si>
  <si>
    <t>5344.1000146-10</t>
  </si>
  <si>
    <t>ЯМЗ-53442.10</t>
  </si>
  <si>
    <t>53442.1000186</t>
  </si>
  <si>
    <t>ЯМЗ-53442.10-01</t>
  </si>
  <si>
    <t>53442.1000146-01</t>
  </si>
  <si>
    <t>ЯМЗ-536.10</t>
  </si>
  <si>
    <t>536.1000186</t>
  </si>
  <si>
    <t>ЯМЗ-536.10-40</t>
  </si>
  <si>
    <t>536.1000186-40</t>
  </si>
  <si>
    <t>ЯМЗ-53602.10</t>
  </si>
  <si>
    <t>53602.1000186</t>
  </si>
  <si>
    <t>ЯМЗ-53602.10-10</t>
  </si>
  <si>
    <t>53602.1000186-10</t>
  </si>
  <si>
    <t>ЯМЗ-53602.10-100</t>
  </si>
  <si>
    <t>53602.1000016-100</t>
  </si>
  <si>
    <t>ЯМЗ-53602.10-101</t>
  </si>
  <si>
    <t>53602.1000016-101</t>
  </si>
  <si>
    <t>ЯМЗ-53602.10-110</t>
  </si>
  <si>
    <t>53602.1000016-110</t>
  </si>
  <si>
    <t>ЯМЗ-53602.10-111</t>
  </si>
  <si>
    <t>53602.1000016-111</t>
  </si>
  <si>
    <t>ЯМЗ-5361.10</t>
  </si>
  <si>
    <t>5361.1000186</t>
  </si>
  <si>
    <t>ЯМЗ-5361.10-40</t>
  </si>
  <si>
    <t>5361.1000186-40</t>
  </si>
  <si>
    <t>ЯМЗ-5362.10</t>
  </si>
  <si>
    <t>5362.1000186</t>
  </si>
  <si>
    <t>ЯМЗ-5362.10-01</t>
  </si>
  <si>
    <t>5362.1000186-01</t>
  </si>
  <si>
    <t>ЯМЗ-5362.10-02</t>
  </si>
  <si>
    <t>5362.10000186-02</t>
  </si>
  <si>
    <t>ЯМЗ-53622.10</t>
  </si>
  <si>
    <t>53622.1000186</t>
  </si>
  <si>
    <t>ЯМЗ-53622.10-10</t>
  </si>
  <si>
    <t>53622.1000186-10</t>
  </si>
  <si>
    <t>ЯМЗ-53622.10-100</t>
  </si>
  <si>
    <t>53622.1000016-100</t>
  </si>
  <si>
    <t>ЯМЗ-53622.10-101</t>
  </si>
  <si>
    <t>53622.1000016-101</t>
  </si>
  <si>
    <t>ЯМЗ-53622.10-110</t>
  </si>
  <si>
    <t>53622.1000016-110</t>
  </si>
  <si>
    <t>ЯМЗ-53642.10</t>
  </si>
  <si>
    <t>53642.1000186</t>
  </si>
  <si>
    <t>ЯМЗ-53642.10-10</t>
  </si>
  <si>
    <t>53642.1000186-10</t>
  </si>
  <si>
    <t>ЯМЗ-53642.10-100</t>
  </si>
  <si>
    <t>53642.1000016-100</t>
  </si>
  <si>
    <t>ЯМЗ-53642.10-101</t>
  </si>
  <si>
    <t>53642.1000016-101</t>
  </si>
  <si>
    <t>ЯМЗ-53642.10-11</t>
  </si>
  <si>
    <t>53642.1000186-11</t>
  </si>
  <si>
    <t>ЯМЗ-53642.10-110</t>
  </si>
  <si>
    <t>53642.1000016-110</t>
  </si>
  <si>
    <t>ЯМЗ-53642.10-111</t>
  </si>
  <si>
    <t>53642.1000016-111</t>
  </si>
  <si>
    <t>С.А. Сметанников</t>
  </si>
  <si>
    <t xml:space="preserve">Прайс-лист на запасные части для двигателей ЯМЗ-530 ОАО "Автодизель" (ЯМЗ) </t>
  </si>
  <si>
    <t>Указатель уровня масла</t>
  </si>
  <si>
    <t>Трубка слива масла с ТКР</t>
  </si>
  <si>
    <t>Ролик промежуточный</t>
  </si>
  <si>
    <t>Трубка подвода масла</t>
  </si>
  <si>
    <t>Щупы</t>
  </si>
  <si>
    <t>Ключ</t>
  </si>
  <si>
    <t>Съёмник фильтра</t>
  </si>
  <si>
    <t>Сменный фильтр</t>
  </si>
  <si>
    <t>Наконечник</t>
  </si>
  <si>
    <t>Маховик</t>
  </si>
  <si>
    <t>Сцепление MF 362 ZF Sacks</t>
  </si>
  <si>
    <t>Комплект запчастей</t>
  </si>
  <si>
    <t>Гаситель крутильных колебаний</t>
  </si>
  <si>
    <t>Фланец отбора мощности</t>
  </si>
  <si>
    <t>Скоба крепления форсунки</t>
  </si>
  <si>
    <t>Патрубок выпускной</t>
  </si>
  <si>
    <t>650.1000186</t>
  </si>
  <si>
    <t>650.1000186-32</t>
  </si>
  <si>
    <t>6503.1000186</t>
  </si>
  <si>
    <t>651.1000186</t>
  </si>
  <si>
    <t>6511.1000186</t>
  </si>
  <si>
    <t>6511.1000186-03</t>
  </si>
  <si>
    <t>652.1000016-301</t>
  </si>
  <si>
    <t>6521.1000186-03</t>
  </si>
  <si>
    <t>ЯМЗ-650</t>
  </si>
  <si>
    <t>ЯМЗ-651</t>
  </si>
  <si>
    <t>ЯМЗ-650-32</t>
  </si>
  <si>
    <t>ЯМЗ-6503</t>
  </si>
  <si>
    <t>ЯМЗ-6511</t>
  </si>
  <si>
    <t>ЯМЗ-6511-03</t>
  </si>
  <si>
    <t>ЯМЗ-652-301</t>
  </si>
  <si>
    <t>ЯМЗ-6521-03</t>
  </si>
  <si>
    <t>Прайс-лист на рядные дизельные двигатели ЯМЗ-530, ЯМЗ-650 ОАО "Автодизель" (ЯМЗ)</t>
  </si>
  <si>
    <t xml:space="preserve">Прайс-лист на запасные части для двигателей ЯМЗ-650 ОАО "Автодизель" (ЯМЗ) </t>
  </si>
  <si>
    <t>№               п/п</t>
  </si>
  <si>
    <t>Обозначение продукции</t>
  </si>
  <si>
    <t>Шайба 12</t>
  </si>
  <si>
    <t>Шайба 18</t>
  </si>
  <si>
    <t>Шпонка</t>
  </si>
  <si>
    <t>Пробка сливная</t>
  </si>
  <si>
    <t>Амортизатор</t>
  </si>
  <si>
    <t>Амортизатор опоры</t>
  </si>
  <si>
    <t>310201-П2</t>
  </si>
  <si>
    <t>310211-П2</t>
  </si>
  <si>
    <t>312766-П</t>
  </si>
  <si>
    <t>316114-П29</t>
  </si>
  <si>
    <t>650.1001016</t>
  </si>
  <si>
    <t>650.1001017</t>
  </si>
  <si>
    <t>650.1001019</t>
  </si>
  <si>
    <t>650.1001126-10</t>
  </si>
  <si>
    <t>Пластина в сборе</t>
  </si>
  <si>
    <t>650.1001200</t>
  </si>
  <si>
    <t>650.1001202</t>
  </si>
  <si>
    <t>650.1001204</t>
  </si>
  <si>
    <t>650.1001210</t>
  </si>
  <si>
    <t>650.1001212</t>
  </si>
  <si>
    <t>650.1001214</t>
  </si>
  <si>
    <t>650.1002011</t>
  </si>
  <si>
    <t>650.1002021</t>
  </si>
  <si>
    <t>650.1002023</t>
  </si>
  <si>
    <t>650.1002024</t>
  </si>
  <si>
    <t>650.1002031</t>
  </si>
  <si>
    <t>650.1002136</t>
  </si>
  <si>
    <t>650.1002138</t>
  </si>
  <si>
    <t>650.1002260</t>
  </si>
  <si>
    <t>650.1002312</t>
  </si>
  <si>
    <t>Кольцо резиновое</t>
  </si>
  <si>
    <t>650.1002602</t>
  </si>
  <si>
    <t>Лист торцевой</t>
  </si>
  <si>
    <t>650.1002700</t>
  </si>
  <si>
    <t>650.1003012</t>
  </si>
  <si>
    <t>650.1003016</t>
  </si>
  <si>
    <t>650.1003017</t>
  </si>
  <si>
    <t>650.1003210</t>
  </si>
  <si>
    <t>650.1003256</t>
  </si>
  <si>
    <t>650.1003272</t>
  </si>
  <si>
    <t>650.1003272-010</t>
  </si>
  <si>
    <t>650.1003540</t>
  </si>
  <si>
    <t>Поршень</t>
  </si>
  <si>
    <t>650.1004013</t>
  </si>
  <si>
    <t>650.1004015</t>
  </si>
  <si>
    <t>Палец</t>
  </si>
  <si>
    <t>650.1004020</t>
  </si>
  <si>
    <t>650.1004022</t>
  </si>
  <si>
    <t>650.1004030</t>
  </si>
  <si>
    <t>650.1004032</t>
  </si>
  <si>
    <t>Кольцо маслосъемное</t>
  </si>
  <si>
    <t>650.1004034</t>
  </si>
  <si>
    <t>650.1004045</t>
  </si>
  <si>
    <t>650.1004058</t>
  </si>
  <si>
    <t>650.1004059</t>
  </si>
  <si>
    <t>650.1004118</t>
  </si>
  <si>
    <t>650.1004121</t>
  </si>
  <si>
    <t>650.1005010</t>
  </si>
  <si>
    <t>650.1005033</t>
  </si>
  <si>
    <t>650.1005040</t>
  </si>
  <si>
    <t>650.1005041</t>
  </si>
  <si>
    <t>650.1005050</t>
  </si>
  <si>
    <t>650.1005062</t>
  </si>
  <si>
    <t>650.1005070</t>
  </si>
  <si>
    <t>650.1005106</t>
  </si>
  <si>
    <t>650.1005118</t>
  </si>
  <si>
    <t>650.1005122</t>
  </si>
  <si>
    <t>650.1005124</t>
  </si>
  <si>
    <t>Подшипник</t>
  </si>
  <si>
    <t>650.1005124-01</t>
  </si>
  <si>
    <t>650.1005127</t>
  </si>
  <si>
    <t>650.1005161</t>
  </si>
  <si>
    <t>650.1005170</t>
  </si>
  <si>
    <t>650.1005171</t>
  </si>
  <si>
    <t>Полукольцо</t>
  </si>
  <si>
    <t>650.1005193</t>
  </si>
  <si>
    <t>650.1005194</t>
  </si>
  <si>
    <t>650.1006015</t>
  </si>
  <si>
    <t>650.1006214</t>
  </si>
  <si>
    <t>650.1006236</t>
  </si>
  <si>
    <t>650.1007004</t>
  </si>
  <si>
    <t>650.1007008</t>
  </si>
  <si>
    <t>650.1007012</t>
  </si>
  <si>
    <t>650.1007020</t>
  </si>
  <si>
    <t>650.1007024</t>
  </si>
  <si>
    <t>650.1007028</t>
  </si>
  <si>
    <t>650.1007088</t>
  </si>
  <si>
    <t>650.1007095</t>
  </si>
  <si>
    <t>650.1007108</t>
  </si>
  <si>
    <t>650.1007176</t>
  </si>
  <si>
    <t>650.1007180</t>
  </si>
  <si>
    <t>650.1007205</t>
  </si>
  <si>
    <t>650.1007210</t>
  </si>
  <si>
    <t>650.1007211</t>
  </si>
  <si>
    <t>650.1007262</t>
  </si>
  <si>
    <t>Коллектор выпускной задний</t>
  </si>
  <si>
    <t>650.1008022</t>
  </si>
  <si>
    <t>Коллектор выпускной средний</t>
  </si>
  <si>
    <t>650.1008024</t>
  </si>
  <si>
    <t>Коллектор выпускной передний</t>
  </si>
  <si>
    <t>650.1008026</t>
  </si>
  <si>
    <t>650.1008027</t>
  </si>
  <si>
    <t>Экран</t>
  </si>
  <si>
    <t>650.1008232-10</t>
  </si>
  <si>
    <t>650.1009010</t>
  </si>
  <si>
    <t>650.1009040</t>
  </si>
  <si>
    <t>650.1009050</t>
  </si>
  <si>
    <t>650.1009058</t>
  </si>
  <si>
    <t>650.1009076</t>
  </si>
  <si>
    <t>650.1009077</t>
  </si>
  <si>
    <t>Прокладка пробки сливной</t>
  </si>
  <si>
    <t>650.1009404</t>
  </si>
  <si>
    <t>650.1009406</t>
  </si>
  <si>
    <t>650.1009408</t>
  </si>
  <si>
    <t>650.1011014</t>
  </si>
  <si>
    <t>650.1011350</t>
  </si>
  <si>
    <t>650.1011398</t>
  </si>
  <si>
    <t>650.1011560</t>
  </si>
  <si>
    <t>650.1012075</t>
  </si>
  <si>
    <t>650.1013600</t>
  </si>
  <si>
    <t>650.1013638</t>
  </si>
  <si>
    <t>650.1013642</t>
  </si>
  <si>
    <t>650.1014145</t>
  </si>
  <si>
    <t>650.1014600</t>
  </si>
  <si>
    <t>Крышка крыльчатки маслоотделителя</t>
  </si>
  <si>
    <t>650.1014602</t>
  </si>
  <si>
    <t>650.1014606</t>
  </si>
  <si>
    <t>650.1014608</t>
  </si>
  <si>
    <t>650.1028010</t>
  </si>
  <si>
    <t>650.1028101</t>
  </si>
  <si>
    <t>650.1028180</t>
  </si>
  <si>
    <t>650.1029077</t>
  </si>
  <si>
    <t>650.1029115</t>
  </si>
  <si>
    <t>650.1029117</t>
  </si>
  <si>
    <t>650.1029128</t>
  </si>
  <si>
    <t>650.1029129</t>
  </si>
  <si>
    <t>Угольник</t>
  </si>
  <si>
    <t>650.1104283</t>
  </si>
  <si>
    <t>Трубка отводящая</t>
  </si>
  <si>
    <t>650.1104390</t>
  </si>
  <si>
    <t>Трубка насоса</t>
  </si>
  <si>
    <t>650.1104416</t>
  </si>
  <si>
    <t>Трубка топливная</t>
  </si>
  <si>
    <t>650.1104525</t>
  </si>
  <si>
    <t>650.1104608</t>
  </si>
  <si>
    <t>Отопление к фильтру</t>
  </si>
  <si>
    <t>650.1105502</t>
  </si>
  <si>
    <t>650.1105510</t>
  </si>
  <si>
    <t>Фильтр без отопления</t>
  </si>
  <si>
    <t>650.1105514</t>
  </si>
  <si>
    <t>650.1111005</t>
  </si>
  <si>
    <t>650.1111047</t>
  </si>
  <si>
    <t>650.1111548</t>
  </si>
  <si>
    <t>650.1111656</t>
  </si>
  <si>
    <t>650.1111662</t>
  </si>
  <si>
    <t>650.1111673</t>
  </si>
  <si>
    <t>650.1112010</t>
  </si>
  <si>
    <t>650.1112154</t>
  </si>
  <si>
    <t>650.1112163</t>
  </si>
  <si>
    <t>650.1112230</t>
  </si>
  <si>
    <t>650.1112433</t>
  </si>
  <si>
    <t>650.1112463</t>
  </si>
  <si>
    <t>650.1112552</t>
  </si>
  <si>
    <t>650.1115021</t>
  </si>
  <si>
    <t>650.1115026</t>
  </si>
  <si>
    <t>650.1115027</t>
  </si>
  <si>
    <t>650.1115128</t>
  </si>
  <si>
    <t>650.1115132</t>
  </si>
  <si>
    <t>650.1115158</t>
  </si>
  <si>
    <t>650.1115280</t>
  </si>
  <si>
    <t>650.1115434</t>
  </si>
  <si>
    <t>650.1115436</t>
  </si>
  <si>
    <t>650.1117010</t>
  </si>
  <si>
    <t>Элемент ФТОТ</t>
  </si>
  <si>
    <t>650.1117039</t>
  </si>
  <si>
    <t>650.1118011</t>
  </si>
  <si>
    <t>650.1118158</t>
  </si>
  <si>
    <t>650.1118208</t>
  </si>
  <si>
    <t>650.1118220</t>
  </si>
  <si>
    <t>650.1118322</t>
  </si>
  <si>
    <t>650.1118340</t>
  </si>
  <si>
    <t>Корпус датчика</t>
  </si>
  <si>
    <t>650.1130538</t>
  </si>
  <si>
    <t>650.1130540</t>
  </si>
  <si>
    <t>650.1130544</t>
  </si>
  <si>
    <t>650.1130548</t>
  </si>
  <si>
    <t>Датчик давления масла</t>
  </si>
  <si>
    <t>650.1130552</t>
  </si>
  <si>
    <t>650.1130556</t>
  </si>
  <si>
    <t>650.1203020</t>
  </si>
  <si>
    <t>650.1203142</t>
  </si>
  <si>
    <t>650.1203165</t>
  </si>
  <si>
    <t>650.1303018</t>
  </si>
  <si>
    <t>650.1303060</t>
  </si>
  <si>
    <t>650.1303091</t>
  </si>
  <si>
    <t>650.1303150</t>
  </si>
  <si>
    <t>Фланец трубы подводящей</t>
  </si>
  <si>
    <t>650.1303168</t>
  </si>
  <si>
    <t>650.1303169</t>
  </si>
  <si>
    <t>650.1303178</t>
  </si>
  <si>
    <t>Прокладка патрубка</t>
  </si>
  <si>
    <t>650.1303186</t>
  </si>
  <si>
    <t>650.1303248</t>
  </si>
  <si>
    <t>650.1303314</t>
  </si>
  <si>
    <t>650.1306100</t>
  </si>
  <si>
    <t>650.1307048</t>
  </si>
  <si>
    <t>650.1308010</t>
  </si>
  <si>
    <t>650.1308020</t>
  </si>
  <si>
    <t>650.1308025</t>
  </si>
  <si>
    <t>650.1308043</t>
  </si>
  <si>
    <t>650.1308044</t>
  </si>
  <si>
    <t>Кронштейн шкива вентилятора</t>
  </si>
  <si>
    <t>650.1308063</t>
  </si>
  <si>
    <t>Ось</t>
  </si>
  <si>
    <t>650.1308081</t>
  </si>
  <si>
    <t>650.1308110</t>
  </si>
  <si>
    <t>650.1308111</t>
  </si>
  <si>
    <t>650.1308127</t>
  </si>
  <si>
    <t>650.1308129</t>
  </si>
  <si>
    <t>650.1308139</t>
  </si>
  <si>
    <t>Кожух вентилятора</t>
  </si>
  <si>
    <t>650.1309012</t>
  </si>
  <si>
    <t>650.1309064</t>
  </si>
  <si>
    <t>650.1309072</t>
  </si>
  <si>
    <t>650.1309074</t>
  </si>
  <si>
    <t>650.3408150</t>
  </si>
  <si>
    <t>650.3408152</t>
  </si>
  <si>
    <t>650.3408153</t>
  </si>
  <si>
    <t>650.3408154</t>
  </si>
  <si>
    <t>Компрессор воздушный</t>
  </si>
  <si>
    <t>650.3509009</t>
  </si>
  <si>
    <t>650.3509075</t>
  </si>
  <si>
    <t>650.3509130</t>
  </si>
  <si>
    <t>650.3509228</t>
  </si>
  <si>
    <t>650.3509260</t>
  </si>
  <si>
    <t>650.3509280</t>
  </si>
  <si>
    <t>650.3509522</t>
  </si>
  <si>
    <t>Заслонка на выхлопе</t>
  </si>
  <si>
    <t>650.3570010</t>
  </si>
  <si>
    <t>650.3570012</t>
  </si>
  <si>
    <t>650.3570163</t>
  </si>
  <si>
    <t>Фитинг прямой</t>
  </si>
  <si>
    <t>650.3570182</t>
  </si>
  <si>
    <t>650.3570184</t>
  </si>
  <si>
    <t>650.3701010</t>
  </si>
  <si>
    <t>650.3701032</t>
  </si>
  <si>
    <t>650.3701715</t>
  </si>
  <si>
    <t>650.3701774</t>
  </si>
  <si>
    <t>650.3708010</t>
  </si>
  <si>
    <t>650.3724010</t>
  </si>
  <si>
    <t>650.3724012</t>
  </si>
  <si>
    <t>650.3724014</t>
  </si>
  <si>
    <t>650.3724017</t>
  </si>
  <si>
    <t>650.3724164</t>
  </si>
  <si>
    <t>650.3740005</t>
  </si>
  <si>
    <t>650.3740008</t>
  </si>
  <si>
    <t>650.3740050</t>
  </si>
  <si>
    <t>650.3740062</t>
  </si>
  <si>
    <t>Провод свеча-масса</t>
  </si>
  <si>
    <t>650.3740070</t>
  </si>
  <si>
    <t>Провод свеча-реле</t>
  </si>
  <si>
    <t>650.3740080</t>
  </si>
  <si>
    <t>650.3763010</t>
  </si>
  <si>
    <t>650.3763106</t>
  </si>
  <si>
    <t>650.8114110</t>
  </si>
  <si>
    <t>650.8114120</t>
  </si>
  <si>
    <t>651.1004013</t>
  </si>
  <si>
    <t>651.1004020</t>
  </si>
  <si>
    <t>651.1004030</t>
  </si>
  <si>
    <t>Коллектор выпускной</t>
  </si>
  <si>
    <t>651.1008026</t>
  </si>
  <si>
    <t>651.1008662</t>
  </si>
  <si>
    <t>Серьга</t>
  </si>
  <si>
    <t>651.1104205</t>
  </si>
  <si>
    <t>651.1104282</t>
  </si>
  <si>
    <t>651.1104346</t>
  </si>
  <si>
    <t>651.1104390</t>
  </si>
  <si>
    <t>651.1104416</t>
  </si>
  <si>
    <t>651.1104426</t>
  </si>
  <si>
    <t>651.1104525</t>
  </si>
  <si>
    <t>651.1111032</t>
  </si>
  <si>
    <t>651.1112010</t>
  </si>
  <si>
    <t>651.1112154</t>
  </si>
  <si>
    <t>651.1115128</t>
  </si>
  <si>
    <t>651.1118010</t>
  </si>
  <si>
    <t>651.1130548</t>
  </si>
  <si>
    <t>Датчик температуры воздуха</t>
  </si>
  <si>
    <t>651.1130564</t>
  </si>
  <si>
    <t>Охладитель отработавших газов</t>
  </si>
  <si>
    <t>651.1213010-01</t>
  </si>
  <si>
    <t>651.1213013</t>
  </si>
  <si>
    <t>Заслонка системы РОГ</t>
  </si>
  <si>
    <t>651.1213015</t>
  </si>
  <si>
    <t>651.1213018</t>
  </si>
  <si>
    <t>651.1213021</t>
  </si>
  <si>
    <t>651.1213025</t>
  </si>
  <si>
    <t>651.1213029</t>
  </si>
  <si>
    <t>651.1213030</t>
  </si>
  <si>
    <t>Труба отводящая</t>
  </si>
  <si>
    <t>651.1213040</t>
  </si>
  <si>
    <t>Смеситель</t>
  </si>
  <si>
    <t>651.1213045</t>
  </si>
  <si>
    <t>651.1213068</t>
  </si>
  <si>
    <t>651.1213075</t>
  </si>
  <si>
    <t>Труба подводящая</t>
  </si>
  <si>
    <t>651.1213080</t>
  </si>
  <si>
    <t>651.1213090</t>
  </si>
  <si>
    <t>651.1213092</t>
  </si>
  <si>
    <t>651.1213094</t>
  </si>
  <si>
    <t>Труба отвода газов</t>
  </si>
  <si>
    <t>651.1213100</t>
  </si>
  <si>
    <t>651.1303430</t>
  </si>
  <si>
    <t>651.1307010</t>
  </si>
  <si>
    <t>651.1308010</t>
  </si>
  <si>
    <t>651.3570010</t>
  </si>
  <si>
    <t>651.3724012</t>
  </si>
  <si>
    <t>651.3724014</t>
  </si>
  <si>
    <t>8.8399</t>
  </si>
  <si>
    <t>Диск нажимной 430MFZ</t>
  </si>
  <si>
    <t>8.8914</t>
  </si>
  <si>
    <t>Диск нажимной 430WGTZ</t>
  </si>
  <si>
    <t>8.8915</t>
  </si>
  <si>
    <t>Муфта выкл.сц. KZISZ-5</t>
  </si>
  <si>
    <t>8.8993</t>
  </si>
  <si>
    <t>Коробка передач ZF 16S2220TD</t>
  </si>
  <si>
    <t>8.9165</t>
  </si>
  <si>
    <t>8.9509</t>
  </si>
  <si>
    <t>Генеральный директор</t>
  </si>
  <si>
    <t>ОАО "Автодизель"</t>
  </si>
  <si>
    <t>_____________________2014 г.</t>
  </si>
  <si>
    <t>С.В. Фёдоров</t>
  </si>
  <si>
    <t>_________________А.А. Матюшин</t>
  </si>
  <si>
    <t>310065</t>
  </si>
  <si>
    <t>310079</t>
  </si>
  <si>
    <t>310088</t>
  </si>
  <si>
    <t>312375</t>
  </si>
  <si>
    <t>650.1002596</t>
  </si>
  <si>
    <t>650.3724010-01</t>
  </si>
  <si>
    <t>Опора передняя левая в сборе</t>
  </si>
  <si>
    <t>Опора передняя правая в сборе</t>
  </si>
  <si>
    <t>Кронштейн передний правый</t>
  </si>
  <si>
    <t>Рым (кронштейн) левый</t>
  </si>
  <si>
    <t>Рым (кронштейн) правый</t>
  </si>
  <si>
    <t>Подушка опоры задней левой</t>
  </si>
  <si>
    <t>Подушка опоры задней правой</t>
  </si>
  <si>
    <t>Пластина крепления опоры задней</t>
  </si>
  <si>
    <t>Блок цилиндров в сборе</t>
  </si>
  <si>
    <t>Кольцо уплотнительное резиновое 0134,2x5,70</t>
  </si>
  <si>
    <t>Кольцо уплотнительное резиновое 0134,6x5,70</t>
  </si>
  <si>
    <t>Кольцо уплотнительное резиновое 0129x2</t>
  </si>
  <si>
    <t>Крышка передняя в сборе</t>
  </si>
  <si>
    <t>Головка блока цилиндров в сборе</t>
  </si>
  <si>
    <t>Болт М20х215</t>
  </si>
  <si>
    <t>Болт М14x190</t>
  </si>
  <si>
    <t>Прокладка головки блока цилиндров</t>
  </si>
  <si>
    <t>Крышка головки блока цилиндров</t>
  </si>
  <si>
    <t>Болт М8х58</t>
  </si>
  <si>
    <t>Шайба в сборе</t>
  </si>
  <si>
    <t>Поршневой палец</t>
  </si>
  <si>
    <t>Стопорное кольцо</t>
  </si>
  <si>
    <t>Кольцо компрессионное верхнее</t>
  </si>
  <si>
    <t>Кольцо компрессионное второе</t>
  </si>
  <si>
    <t>Форсунка охлаждения поршня в сборе</t>
  </si>
  <si>
    <t>Прокладка форсунки охлаждения поршня</t>
  </si>
  <si>
    <t>Манжета вала коленчатого передняя</t>
  </si>
  <si>
    <t>Втулка распорная</t>
  </si>
  <si>
    <t>Шкив вала коленчатого с фланцем в сборе</t>
  </si>
  <si>
    <t>Болт крепления фланца вала коленчатого</t>
  </si>
  <si>
    <t>Демпфер вала коленчатого</t>
  </si>
  <si>
    <t>Болт с внутренним шестигранником</t>
  </si>
  <si>
    <t>Маховик в сборе</t>
  </si>
  <si>
    <t>Шарикоподшипник</t>
  </si>
  <si>
    <t>Болт с подголовником М16x1,5</t>
  </si>
  <si>
    <t>Манжета вала коленчатого задняя</t>
  </si>
  <si>
    <t>Шестерня вала распределительного</t>
  </si>
  <si>
    <t>Фиксатор осевой вала распределительного</t>
  </si>
  <si>
    <t>Комплект пружин клапана выпускного</t>
  </si>
  <si>
    <t>Пружина клапана наружная</t>
  </si>
  <si>
    <t>Тарелка пружин клапана</t>
  </si>
  <si>
    <t>Коромысла с осью и стойками в сборе</t>
  </si>
  <si>
    <t>Болт крепления стоек оси коромысел</t>
  </si>
  <si>
    <t>Штанга коромысла</t>
  </si>
  <si>
    <t>Толкатель в сборе</t>
  </si>
  <si>
    <t>Пластина стопорная толкателя клапанов впускных в сборе</t>
  </si>
  <si>
    <t>Пластина стопорная толкателя клапанов выпускных в сборе</t>
  </si>
  <si>
    <t>Манжета клапана</t>
  </si>
  <si>
    <t>Прокладка коллектора выпускного</t>
  </si>
  <si>
    <t>Прокладка картера масляного</t>
  </si>
  <si>
    <t>Трубка маслоуказателя 16x2</t>
  </si>
  <si>
    <t>Шпилька в сборе 8x1,25</t>
  </si>
  <si>
    <t>Шайба упругая сборная</t>
  </si>
  <si>
    <t>Штуцер указателя уровня масла</t>
  </si>
  <si>
    <t>Насос масляный в сборе</t>
  </si>
  <si>
    <t>Патрубок маслозаборный в сборе с сетчатым фильтром</t>
  </si>
  <si>
    <t>Элемент фильтрующий масляный</t>
  </si>
  <si>
    <t>Теплообменник жидкостно-масляный</t>
  </si>
  <si>
    <t>Кронштейн крепления трубки</t>
  </si>
  <si>
    <t>Крыльчатка маслоотделителя системы вентиляции картера</t>
  </si>
  <si>
    <t>Маслоочиститель центробежный в сборе</t>
  </si>
  <si>
    <t>Прокладка корпуса фильтра тонкой очистки масла</t>
  </si>
  <si>
    <t>Ротор центрифуги</t>
  </si>
  <si>
    <t>Шестерня промежуточная вала распределительного</t>
  </si>
  <si>
    <t>Шестерня промежуточная насоса топливного</t>
  </si>
  <si>
    <t>Ось шестерни промежуточной насоса топливного</t>
  </si>
  <si>
    <t>Ось шестерни промежуточной вала распределительного</t>
  </si>
  <si>
    <t>Фильтр грубой очистки топлива MANN+HUMMEL PRELINE 420</t>
  </si>
  <si>
    <t>Насос топливный</t>
  </si>
  <si>
    <t>Трубка подвода масла к насосу топливному в сборе</t>
  </si>
  <si>
    <t>Шестерня насоса топливного</t>
  </si>
  <si>
    <t>Гайка М24*1,5</t>
  </si>
  <si>
    <t>Трубки высокого давления рампы, подводящие</t>
  </si>
  <si>
    <t>Форсунка электроуправляемая</t>
  </si>
  <si>
    <t>Штуцер подвода топлива к форсунке</t>
  </si>
  <si>
    <t>Трубки высокого давления передние в сборе</t>
  </si>
  <si>
    <t>Трубки высокого давления задние в сборе</t>
  </si>
  <si>
    <t>Рампа сдатчиком давления и перепускным клапаном в сборе</t>
  </si>
  <si>
    <t>Впускной коллектор</t>
  </si>
  <si>
    <t>Прокладка коллектора впускного передняя</t>
  </si>
  <si>
    <t>Прокладка коллектора впускного задняя</t>
  </si>
  <si>
    <t>Патрубок подвода воздуха от ОНВ</t>
  </si>
  <si>
    <t>Прокладка патрубка подвода воздуха от ОНВ</t>
  </si>
  <si>
    <t>Втулка соединительная</t>
  </si>
  <si>
    <t>Патрубок подвода воздуха к ОНВ</t>
  </si>
  <si>
    <t>Фильтр тонкой очистки топлива в сборе</t>
  </si>
  <si>
    <t>Прокладка турбокомпрессора</t>
  </si>
  <si>
    <t>Патрубок впускной резиновый</t>
  </si>
  <si>
    <t>Трубка подвода масла к турбокомпрессору ТКР</t>
  </si>
  <si>
    <t>Прокладка патрубка слива масла</t>
  </si>
  <si>
    <t>Патрубок слива масла с ТКР</t>
  </si>
  <si>
    <t>Датчик давления и температуры топлива</t>
  </si>
  <si>
    <t>Датчик частоты вращения двигателя</t>
  </si>
  <si>
    <t>Датчик температуры и давления воздуха во впускном коллекторе</t>
  </si>
  <si>
    <t>Датчик температуры охлаждающей жидкости</t>
  </si>
  <si>
    <t>Прокладка металлическая заслонки на выхлопе</t>
  </si>
  <si>
    <t>Прокладка металлическая</t>
  </si>
  <si>
    <t>Трубка подводящая водяного насоса в сборе</t>
  </si>
  <si>
    <t>Кронштейн в сборе</t>
  </si>
  <si>
    <t>Труба подводящая теплообменника жидкостно-масляного</t>
  </si>
  <si>
    <t>Накладка стальная</t>
  </si>
  <si>
    <t>Коробка слива охлаждающей жидкости с головки цилиндров</t>
  </si>
  <si>
    <t>Термостат 7 ЕР 2215 (LJF)</t>
  </si>
  <si>
    <t>Прокладка насоса водяного</t>
  </si>
  <si>
    <t>Вентилятор с муфтой включения в сборе</t>
  </si>
  <si>
    <t>Ремень поликпиновой привода вентилятора</t>
  </si>
  <si>
    <t>Шкив вентилятора</t>
  </si>
  <si>
    <t>Подшипник шкива вентилятора</t>
  </si>
  <si>
    <t>Натяжное приспособление ремня привода вентилятора</t>
  </si>
  <si>
    <t>Ролик промежуточный с подшипником в сборе</t>
  </si>
  <si>
    <t>Ось ролика промежуточного</t>
  </si>
  <si>
    <t>Шайба ролика промежуточного</t>
  </si>
  <si>
    <t>Кронштейн ролика промежуточного</t>
  </si>
  <si>
    <t>Кронштейн кожуха вентилятора правый верхний</t>
  </si>
  <si>
    <t>Кронштейн кожуха вентилятора правый нижний</t>
  </si>
  <si>
    <t>Кронштейн кожуха вентилятора левый нижний</t>
  </si>
  <si>
    <t>Насос гидроусилителя руля, 25 л/мин, 100 бар</t>
  </si>
  <si>
    <t>Насос гидроусилителя руля, 20 л/мин, 150 бар</t>
  </si>
  <si>
    <t>Насос гидроусилителя руля, 25 л/мин, 150 бар</t>
  </si>
  <si>
    <t>Шестерня насоса гидроусилителя руля</t>
  </si>
  <si>
    <t>Шестерня компрессора</t>
  </si>
  <si>
    <t>Трубка подвода охлаждающей жидкости к компрессору воздушному</t>
  </si>
  <si>
    <t>Трубка подвода масла к компрессору воздушному</t>
  </si>
  <si>
    <t>Трубка отвода охлаждающей жидкости от компрессора воздушного</t>
  </si>
  <si>
    <t>Клапан электромагнитный КЭМ 16-20</t>
  </si>
  <si>
    <t>Кронштейн заслонки на выхлопе</t>
  </si>
  <si>
    <t>Фитинг DS6510 8 - М10*1</t>
  </si>
  <si>
    <t>Ремень поликпиновой привода генератора</t>
  </si>
  <si>
    <t>Натяжное приспособление ремня привода генератора</t>
  </si>
  <si>
    <t>Стартер в сборе</t>
  </si>
  <si>
    <t>Жгут форсунок в сборе</t>
  </si>
  <si>
    <t>Жгут инжекторный</t>
  </si>
  <si>
    <t>Жгут датчиков двигателя в сборе</t>
  </si>
  <si>
    <t>Жгут промежуточный в сборе</t>
  </si>
  <si>
    <t>Кляммер NORMAFIX RSGU 1.22/20 W1</t>
  </si>
  <si>
    <t>Свеча подогрева воздуха</t>
  </si>
  <si>
    <t>Пластина соединительная</t>
  </si>
  <si>
    <t>Кронштейн крепления реле и клапана</t>
  </si>
  <si>
    <t>Реле включения свечей 24В.120А</t>
  </si>
  <si>
    <t>Электронный блок управления EDC-7</t>
  </si>
  <si>
    <t>Проставка электронного блока управления</t>
  </si>
  <si>
    <t>Натяжное приспособление ремня привода компрессора кондиционера</t>
  </si>
  <si>
    <t>Трубка слива топлива с головки цилиндров</t>
  </si>
  <si>
    <t>Трубка топливная отводящая рампы высокого давления</t>
  </si>
  <si>
    <t>Трубка насоса топливозакачивающего</t>
  </si>
  <si>
    <t>Трубка подвода топлива к фильтру тонкой очистки топлива в сборе</t>
  </si>
  <si>
    <t>Трубки от топливного насоса к топливному фильтру</t>
  </si>
  <si>
    <t>Ввертыш</t>
  </si>
  <si>
    <t>Форсунка элекгроуправляемая</t>
  </si>
  <si>
    <t>Охладитель РОГ</t>
  </si>
  <si>
    <t>Кольцо уплотнительное охладителя РОГ</t>
  </si>
  <si>
    <t>Рукав 35x5-50</t>
  </si>
  <si>
    <t>Рукав гибкий в металлической оплетке</t>
  </si>
  <si>
    <t>Рукав 35x5-131</t>
  </si>
  <si>
    <t>Патрубок коленчатый</t>
  </si>
  <si>
    <t>Насос водяной в сборе</t>
  </si>
  <si>
    <t>Хомут TORRO S25-40/9C7-W1</t>
  </si>
  <si>
    <t>5340.1005033-03</t>
  </si>
  <si>
    <t>5340.1005161-03</t>
  </si>
  <si>
    <t>5342.1009047</t>
  </si>
  <si>
    <t>5341.1011048</t>
  </si>
  <si>
    <t>5341.1011398</t>
  </si>
  <si>
    <t>5344.1011398</t>
  </si>
  <si>
    <t>5362.1011398</t>
  </si>
  <si>
    <t>5340.1013590-10</t>
  </si>
  <si>
    <t>5342.1013590</t>
  </si>
  <si>
    <t>53442.1013590</t>
  </si>
  <si>
    <t>536.1013590-10</t>
  </si>
  <si>
    <t>5362.1013590-10</t>
  </si>
  <si>
    <t>5340.1117010-20</t>
  </si>
  <si>
    <t>5344.1118340</t>
  </si>
  <si>
    <t>5367.1308025</t>
  </si>
  <si>
    <t>5343.3701010</t>
  </si>
  <si>
    <t>5343.3708010</t>
  </si>
  <si>
    <t>536.3724010-11</t>
  </si>
  <si>
    <t>5344.3724012-21</t>
  </si>
  <si>
    <t>53441.3724012</t>
  </si>
  <si>
    <t>536.3724017-11</t>
  </si>
  <si>
    <t>5340.1118220</t>
  </si>
  <si>
    <t>5344.1118220</t>
  </si>
  <si>
    <t>5361.1005125</t>
  </si>
  <si>
    <t>5342.1115020-10</t>
  </si>
  <si>
    <t>53441.1115020</t>
  </si>
  <si>
    <t>5347.1115020-10</t>
  </si>
  <si>
    <t>53602.1115020</t>
  </si>
  <si>
    <t>5347.1009010</t>
  </si>
  <si>
    <t>5362.1009010</t>
  </si>
  <si>
    <t>5362.3701774</t>
  </si>
  <si>
    <t>5340.1303208-10</t>
  </si>
  <si>
    <t>5340.1303208-20</t>
  </si>
  <si>
    <t>5344.1303208</t>
  </si>
  <si>
    <t>5344.1012020</t>
  </si>
  <si>
    <t>53402.1115283</t>
  </si>
  <si>
    <t>5340.1002310-10</t>
  </si>
  <si>
    <t>5341.1002310-10</t>
  </si>
  <si>
    <t>5340.1002011-10</t>
  </si>
  <si>
    <t>5341.1005118</t>
  </si>
  <si>
    <t>5342.1303130-10</t>
  </si>
  <si>
    <t>5340.1112401-10</t>
  </si>
  <si>
    <t>5340.1112402-10</t>
  </si>
  <si>
    <t>5340.1112403-10</t>
  </si>
  <si>
    <t>5340.1112404-10</t>
  </si>
  <si>
    <t>5340.1112407-10</t>
  </si>
  <si>
    <t>5340.1115012-10</t>
  </si>
  <si>
    <t>5342.1115012-10</t>
  </si>
  <si>
    <t>5347.1115012-10</t>
  </si>
  <si>
    <t>5340.1117012</t>
  </si>
  <si>
    <t>5344.1012012</t>
  </si>
  <si>
    <t>536.1201010-42</t>
  </si>
  <si>
    <t>5340.1002246-01</t>
  </si>
  <si>
    <t>5340.1007024</t>
  </si>
  <si>
    <t>5340.3770010</t>
  </si>
  <si>
    <t>5343.3770010-10</t>
  </si>
  <si>
    <t>5340.1002301-11</t>
  </si>
  <si>
    <t>536.3724013</t>
  </si>
  <si>
    <t>5362.1303134</t>
  </si>
  <si>
    <t>8.9480</t>
  </si>
  <si>
    <t>5362.1005252</t>
  </si>
  <si>
    <t>5340.1003331</t>
  </si>
  <si>
    <t>5340.1002302-11</t>
  </si>
  <si>
    <t>5340.1002015-10</t>
  </si>
  <si>
    <t>5340.1002311-10</t>
  </si>
  <si>
    <t>5341.1002311-10</t>
  </si>
  <si>
    <t>5340.1005030</t>
  </si>
  <si>
    <t>5340.1006214</t>
  </si>
  <si>
    <t>536.1006214</t>
  </si>
  <si>
    <t>5340.1006236</t>
  </si>
  <si>
    <t>5340.1008510</t>
  </si>
  <si>
    <t>5340.1011058-10</t>
  </si>
  <si>
    <t>5340.1012127</t>
  </si>
  <si>
    <t>5340.1013629</t>
  </si>
  <si>
    <t>5340.1104349-01</t>
  </si>
  <si>
    <t>5340.1104380</t>
  </si>
  <si>
    <t>5340.1104630</t>
  </si>
  <si>
    <t>5340.1111656</t>
  </si>
  <si>
    <t>5340.1112173</t>
  </si>
  <si>
    <t>5340.1213056</t>
  </si>
  <si>
    <t>5340.1303100-10</t>
  </si>
  <si>
    <t>5344.1303100</t>
  </si>
  <si>
    <t>53441.1303100</t>
  </si>
  <si>
    <t>536.1303100-10</t>
  </si>
  <si>
    <t>53602.1303100</t>
  </si>
  <si>
    <t>53602.1303100-10</t>
  </si>
  <si>
    <t>5340.1308050</t>
  </si>
  <si>
    <t>5343.1308050</t>
  </si>
  <si>
    <t>5340.1308102-10</t>
  </si>
  <si>
    <t>5343.1308102</t>
  </si>
  <si>
    <t>5340.1308107</t>
  </si>
  <si>
    <t>5340.3407584</t>
  </si>
  <si>
    <t>5340.3724301</t>
  </si>
  <si>
    <t>5340.3724302</t>
  </si>
  <si>
    <t>5340.3770043</t>
  </si>
  <si>
    <t>5340.3770047</t>
  </si>
  <si>
    <t>536.1115282-10</t>
  </si>
  <si>
    <t>536.1118562</t>
  </si>
  <si>
    <t>536.1309010-11</t>
  </si>
  <si>
    <t>536.3570530-20</t>
  </si>
  <si>
    <t>8.9214</t>
  </si>
  <si>
    <t>8.9228</t>
  </si>
  <si>
    <t>8.9244</t>
  </si>
  <si>
    <t>8.9343</t>
  </si>
  <si>
    <t>8.9521</t>
  </si>
  <si>
    <t>536.1203282</t>
  </si>
  <si>
    <t>536.1203283</t>
  </si>
  <si>
    <t>53601.3724113</t>
  </si>
  <si>
    <t>536.1309074-10</t>
  </si>
  <si>
    <t>8.9245</t>
  </si>
  <si>
    <t>8.9094</t>
  </si>
  <si>
    <t>8.9334</t>
  </si>
  <si>
    <t>8.9301</t>
  </si>
  <si>
    <t>8.9098</t>
  </si>
  <si>
    <t>536.1006015</t>
  </si>
  <si>
    <t>5340.1117147</t>
  </si>
  <si>
    <t>8.9289</t>
  </si>
  <si>
    <t>5340.1006032</t>
  </si>
  <si>
    <t>5340.1112550</t>
  </si>
  <si>
    <t>536.1213053</t>
  </si>
  <si>
    <t>5340.1213053</t>
  </si>
  <si>
    <t>536.3509205</t>
  </si>
  <si>
    <t>5362.3701021</t>
  </si>
  <si>
    <t>5340.1303101</t>
  </si>
  <si>
    <t>53441.1303101</t>
  </si>
  <si>
    <t>53602.1303101</t>
  </si>
  <si>
    <t>5342.1308008</t>
  </si>
  <si>
    <t>536.3509206-10</t>
  </si>
  <si>
    <t>5344.3509280-10</t>
  </si>
  <si>
    <t>Кольцо уплотнительное 125-130-36-2</t>
  </si>
  <si>
    <t>Прокладка передней крышки</t>
  </si>
  <si>
    <t>Головка цилиндров с седлами и втулками</t>
  </si>
  <si>
    <t>Шатун в сборе</t>
  </si>
  <si>
    <t>Вкладыш шатунный верхний</t>
  </si>
  <si>
    <t>Вкладыш шатунный нижний</t>
  </si>
  <si>
    <t>Вал коленчатый в сборе</t>
  </si>
  <si>
    <t>Манжета передняя</t>
  </si>
  <si>
    <t>Болт маховика M14xl.5-6hx60-10.9</t>
  </si>
  <si>
    <t>Пластина болтов маховика</t>
  </si>
  <si>
    <t>Манжета задняя</t>
  </si>
  <si>
    <t>Вкладыш коренного подшипника верхний</t>
  </si>
  <si>
    <t>Вкладыш коренного подшипника нижний</t>
  </si>
  <si>
    <t>Шайба упорного подшипника</t>
  </si>
  <si>
    <t>Пружина клапана</t>
  </si>
  <si>
    <t>Шайба опорная пружины клапана</t>
  </si>
  <si>
    <t>Сухарь клапана</t>
  </si>
  <si>
    <t>Манжета уплотнительная клапана</t>
  </si>
  <si>
    <t>Прокладка выпускного коллектора</t>
  </si>
  <si>
    <t>Насос масляный</t>
  </si>
  <si>
    <t>Клапан редукционный в сборе</t>
  </si>
  <si>
    <t>Клапан дифференциальный</t>
  </si>
  <si>
    <t>Пружина дифференциального клапана</t>
  </si>
  <si>
    <t>Прокладка редукционного клапана</t>
  </si>
  <si>
    <t>Труба всасывающая с маслозаборником</t>
  </si>
  <si>
    <t>Фильтр сменный W 11 102 для масла</t>
  </si>
  <si>
    <t>Прокладка корпуса масляного фильтра</t>
  </si>
  <si>
    <t>Пружина перепускного клапана теплообменника</t>
  </si>
  <si>
    <t>Mодуль сервисный в сборе</t>
  </si>
  <si>
    <t>Элемент теплопередающий</t>
  </si>
  <si>
    <t>Прокладка сервисного модуля</t>
  </si>
  <si>
    <t>Топливопроводы дренажные</t>
  </si>
  <si>
    <t>Трубка слива топлива с двигателя</t>
  </si>
  <si>
    <t>Трубка подвода топлива к двигателю</t>
  </si>
  <si>
    <t>Трубка подвода топлива к топливоподка-чиваещему насосу</t>
  </si>
  <si>
    <t>Трубка подвода топлива к фильтру</t>
  </si>
  <si>
    <t>Трубка подвода топлива к насосу высокого давления</t>
  </si>
  <si>
    <t>Фильтр предварительной очистки в сборе</t>
  </si>
  <si>
    <t>ТНВД в сборе с шестерней и кольцом уплотнительным ТНВД 2 410 210 014</t>
  </si>
  <si>
    <t>Форсунка</t>
  </si>
  <si>
    <t>Штуцер боковой</t>
  </si>
  <si>
    <t>Фильтр тонкой очистки топлива с подогревателем</t>
  </si>
  <si>
    <t>Кронштейн топливного фильтра</t>
  </si>
  <si>
    <t>Подогреватель топлива</t>
  </si>
  <si>
    <t>Шпилька М8</t>
  </si>
  <si>
    <t>Трубка слива масла</t>
  </si>
  <si>
    <t>Датчик положения распределительного вала</t>
  </si>
  <si>
    <t>Датчик температуры и давления воздуха</t>
  </si>
  <si>
    <t>Датчик температуры и давления топлива и масла</t>
  </si>
  <si>
    <t>Радиатор отработавших газов</t>
  </si>
  <si>
    <t>Заслонка отработавших газов</t>
  </si>
  <si>
    <t>Клапан заслонки EGR</t>
  </si>
  <si>
    <t>Трубка рециркуляции</t>
  </si>
  <si>
    <t>Прокладка заслонки отработавших газов</t>
  </si>
  <si>
    <t>Кольцо уплотнительное 036-040-25</t>
  </si>
  <si>
    <t>Кольцо уплотнительное 040-045-30</t>
  </si>
  <si>
    <t>Трубка подвода воздуха</t>
  </si>
  <si>
    <t>Прокладка водяной трубы</t>
  </si>
  <si>
    <t>Прокладка водяного насоса</t>
  </si>
  <si>
    <t>Натяжитель ремня</t>
  </si>
  <si>
    <t>Ремень привода вентилятора</t>
  </si>
  <si>
    <t>Компрессор пневматического тормоза</t>
  </si>
  <si>
    <t>Шестерня промежуточная</t>
  </si>
  <si>
    <t>Генератор 28 V 100 А</t>
  </si>
  <si>
    <t>Ремень привода генератора</t>
  </si>
  <si>
    <t>Ремень привода генератора и водяного насоса</t>
  </si>
  <si>
    <t>Насос гидроусилителя руля ZF 7685 955 382</t>
  </si>
  <si>
    <t>Насос гидроусилителя руля ZF 7685 955 379</t>
  </si>
  <si>
    <t>Насос гидроусилителя руля ZF 7683 955 178</t>
  </si>
  <si>
    <t>Насос гидроусилителя руля</t>
  </si>
  <si>
    <t>Насос гидроусилителя руля ZF 7685 955 329</t>
  </si>
  <si>
    <t>Стартер AZF 4137 24 V 4 кВт</t>
  </si>
  <si>
    <t>Стартер</t>
  </si>
  <si>
    <t>Жгут форсунок</t>
  </si>
  <si>
    <t>Жгут проводов</t>
  </si>
  <si>
    <t>Жгут проводов промежуточный</t>
  </si>
  <si>
    <t>Реле подогревателя воздуха</t>
  </si>
  <si>
    <t>Предпусковой подогреватель</t>
  </si>
  <si>
    <t>Ремень привода агрегатов</t>
  </si>
  <si>
    <t>Кронштейн компрессора кондиционера</t>
  </si>
  <si>
    <t>Mуфта серии 710 в сборе с вент</t>
  </si>
  <si>
    <t>Шестерня пневмокомпрессора</t>
  </si>
  <si>
    <t>Обод зубчатый маховика</t>
  </si>
  <si>
    <t>Диск нажимной с кожухом MF 362 153482000693</t>
  </si>
  <si>
    <t>Диск ведомый 362 GTZ 381878006092</t>
  </si>
  <si>
    <t>Диск нажимной MF 395 183482000608</t>
  </si>
  <si>
    <t>Диск ведомый 395 GTZ 391878003138</t>
  </si>
  <si>
    <t>Муфта выключения сцепления KZIS-4</t>
  </si>
  <si>
    <t>Винт M8-6gx50-8.8</t>
  </si>
  <si>
    <t>Болт крепления головки цилиндров М15x2.0-6gx 180-10.9</t>
  </si>
  <si>
    <t>Кольцо уплотнительное 067-075-46</t>
  </si>
  <si>
    <t>Болт EN 1665-M8-6gx60-10.9-A3L</t>
  </si>
  <si>
    <t>Втулка распределительного вала задняя</t>
  </si>
  <si>
    <t>Картер масляный в сборе</t>
  </si>
  <si>
    <t>Кольцо уплотнительное 025-030-30</t>
  </si>
  <si>
    <t>Патрубок подводящий</t>
  </si>
  <si>
    <t>Трубка подвода охлаждающей жидкости к компрессору</t>
  </si>
  <si>
    <t>Трубка отвода охлаждающей жидкости от компрессора</t>
  </si>
  <si>
    <t>Трубка отвода картерных газов</t>
  </si>
  <si>
    <t>Прокладка крышки головки цилиндров</t>
  </si>
  <si>
    <t>Корпус масляного фильтра</t>
  </si>
  <si>
    <t>Кольцо уплотнительное 040-048-46</t>
  </si>
  <si>
    <t>Болт M10-6gx80</t>
  </si>
  <si>
    <t>Диск ведомый 430 GTZ 491878004456</t>
  </si>
  <si>
    <t>Диск нажимной MFZ 430 323482000453</t>
  </si>
  <si>
    <t>Муфта выключения сцепления KZISZ-5 343151000755</t>
  </si>
  <si>
    <t xml:space="preserve">Картер маховика </t>
  </si>
  <si>
    <t>Форсунка охлаждения поршня</t>
  </si>
  <si>
    <t>Маховик с ободом</t>
  </si>
  <si>
    <t>Трубка высокого давления первого цилиндра</t>
  </si>
  <si>
    <t>Трубка высокого давления второго цилиндра</t>
  </si>
  <si>
    <t>Трубка высокого давления третьего цилиндра</t>
  </si>
  <si>
    <t>Трубка высокого давления четвертого цилиндра</t>
  </si>
  <si>
    <t>Трубка высокого давления пятого цилиндра</t>
  </si>
  <si>
    <t>Трубка высокого давления шестого цилиндра</t>
  </si>
  <si>
    <t>Трубка высокого давления ТНВД</t>
  </si>
  <si>
    <t>Корпус топливного фильтра с ввертышами</t>
  </si>
  <si>
    <t>Патрубок выпускной турбокомпрессора</t>
  </si>
  <si>
    <t>Тарелка пружины клапана</t>
  </si>
  <si>
    <t>Предпусковой подогреватель с проводами</t>
  </si>
  <si>
    <t>Подогреватель</t>
  </si>
  <si>
    <t>Корпус шестерен</t>
  </si>
  <si>
    <t>Установка жгута</t>
  </si>
  <si>
    <t>Патрубок ретардера</t>
  </si>
  <si>
    <t>Фланец промежуточный</t>
  </si>
  <si>
    <t>Рым задний</t>
  </si>
  <si>
    <t>Шестерня коленчатого вала</t>
  </si>
  <si>
    <t>Шестерня распределительного вала</t>
  </si>
  <si>
    <t>Фланец упорный распределительного вала</t>
  </si>
  <si>
    <t>Втулка болта крепления</t>
  </si>
  <si>
    <t>Пружина редукционного клапана</t>
  </si>
  <si>
    <t>Пробка клапана</t>
  </si>
  <si>
    <t>Наконечник штуцера</t>
  </si>
  <si>
    <t>Держатель трубок</t>
  </si>
  <si>
    <t>Шестерня ТНВД</t>
  </si>
  <si>
    <t>Гайка штуцера</t>
  </si>
  <si>
    <t>Фланец соединительной трубки</t>
  </si>
  <si>
    <t>Труба распределительная</t>
  </si>
  <si>
    <t>Вал</t>
  </si>
  <si>
    <t>Корпус привода вентилятора</t>
  </si>
  <si>
    <t>Фланец упорный</t>
  </si>
  <si>
    <t>Муфта</t>
  </si>
  <si>
    <t>Чехол термозащитный датчика температуры, давления масла</t>
  </si>
  <si>
    <t>Чехол термозащитный датчика температуры охлаждающей жидкости</t>
  </si>
  <si>
    <t>Провод «реле-генератор»</t>
  </si>
  <si>
    <t>Провод «стартер-генератор»</t>
  </si>
  <si>
    <t>Патрубок передний</t>
  </si>
  <si>
    <t>Патрубок всасывающий</t>
  </si>
  <si>
    <t>Трубка клапана</t>
  </si>
  <si>
    <t>Шайба резинометаллическая</t>
  </si>
  <si>
    <t>Болт M6-6gx30-8.8 DIN EN 1665 9990002943</t>
  </si>
  <si>
    <t>Болт M10-6gx40-8.8 9990002630</t>
  </si>
  <si>
    <t>Подшипник 76-180205 ГОСТ 8882-75</t>
  </si>
  <si>
    <t>Муфта в сборе с вентилятором 020006211</t>
  </si>
  <si>
    <t>Кронштейн кожуха</t>
  </si>
  <si>
    <t>Болт М10-6gх45</t>
  </si>
  <si>
    <t>Болт М8-6gх40-8.8 DIN EN</t>
  </si>
  <si>
    <t>Винт М14х1,5-6gх60-10.9</t>
  </si>
  <si>
    <t>Гайка М8-6H-8 DIN EN 1664</t>
  </si>
  <si>
    <t>Винт М10х1,5-6gх30-8.8</t>
  </si>
  <si>
    <t>Клапан-жиклер</t>
  </si>
  <si>
    <t>Болт поворотный М18х1,5 DIN 7643</t>
  </si>
  <si>
    <t>Подшипник распредвала в сборе</t>
  </si>
  <si>
    <t xml:space="preserve">Втулка </t>
  </si>
  <si>
    <t xml:space="preserve">Труба распределительная </t>
  </si>
  <si>
    <t>Проставка</t>
  </si>
  <si>
    <t>Штуцер угловой</t>
  </si>
  <si>
    <t>ЯМЗ-5363.10</t>
  </si>
  <si>
    <t>5363.1000186</t>
  </si>
  <si>
    <t>53412.1000186</t>
  </si>
  <si>
    <t>ЯМЗ-53412.10</t>
  </si>
  <si>
    <t>ЯМЗ-650-04</t>
  </si>
  <si>
    <t>650.1000186-04</t>
  </si>
  <si>
    <t xml:space="preserve">                  Срок действия цен - с 18.12.2014г.</t>
  </si>
  <si>
    <t>Было</t>
  </si>
  <si>
    <t>Срок действия цены - с 18.12.2014г.</t>
  </si>
  <si>
    <t>Базовая цена, руб с /НДС</t>
  </si>
  <si>
    <t xml:space="preserve">Базовая цена с/НДС, руб. </t>
  </si>
  <si>
    <t>Базовая цена, руб с/НДС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</si>
</sst>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#,##0.000"/>
    <numFmt numFmtId="183" formatCode="#,##0.0000"/>
    <numFmt numFmtId="184" formatCode="#,##0.00000"/>
    <numFmt numFmtId="185" formatCode="0.000"/>
    <numFmt numFmtId="186" formatCode="0.0000"/>
    <numFmt numFmtId="187" formatCode="#,##0_ ;\-#,##0\ "/>
    <numFmt numFmtId="188" formatCode="_(* #,##0_);_(* \(#,##0\);_(* &quot;-&quot;??_);_(@_)"/>
    <numFmt numFmtId="189" formatCode="0.0%"/>
    <numFmt numFmtId="190" formatCode="#,##0.0"/>
    <numFmt numFmtId="191" formatCode="_-* #,##0.0_р_._-;\-* #,##0.0_р_._-;_-* &quot;-&quot;??_р_._-;_-@_-"/>
    <numFmt numFmtId="192" formatCode="_(* #,##0.0_);_(* \(#,##0.0\);_(* &quot;-&quot;??_);_(@_)"/>
    <numFmt numFmtId="193" formatCode="#,##0.0000_ ;\-#,##0.0000\ "/>
    <numFmt numFmtId="194" formatCode="#,##0.00_ ;\-#,##0.00\ 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00000"/>
    <numFmt numFmtId="200" formatCode="0.00000"/>
    <numFmt numFmtId="201" formatCode="dd/mm/yy;@"/>
    <numFmt numFmtId="202" formatCode="0.0000000000"/>
    <numFmt numFmtId="203" formatCode="0.000000000"/>
    <numFmt numFmtId="204" formatCode="0.00000000"/>
    <numFmt numFmtId="205" formatCode="0.0000000"/>
    <numFmt numFmtId="206" formatCode="#,##0&quot;р.&quot;"/>
  </numFmts>
  <fonts count="32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 wrapText="1"/>
    </xf>
    <xf numFmtId="0" fontId="23" fillId="24" borderId="10" xfId="0" applyFont="1" applyFill="1" applyBorder="1" applyAlignment="1">
      <alignment/>
    </xf>
    <xf numFmtId="0" fontId="23" fillId="24" borderId="0" xfId="0" applyFont="1" applyFill="1" applyAlignment="1">
      <alignment horizontal="center"/>
    </xf>
    <xf numFmtId="4" fontId="25" fillId="24" borderId="0" xfId="60" applyNumberFormat="1" applyFont="1" applyFill="1">
      <alignment/>
      <protection/>
    </xf>
    <xf numFmtId="0" fontId="23" fillId="24" borderId="0" xfId="0" applyFont="1" applyFill="1" applyAlignment="1">
      <alignment/>
    </xf>
    <xf numFmtId="4" fontId="26" fillId="24" borderId="0" xfId="60" applyNumberFormat="1" applyFont="1" applyFill="1">
      <alignment/>
      <protection/>
    </xf>
    <xf numFmtId="0" fontId="28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Alignment="1">
      <alignment horizontal="center" vertical="center"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wrapText="1"/>
    </xf>
    <xf numFmtId="1" fontId="30" fillId="0" borderId="0" xfId="0" applyNumberFormat="1" applyFont="1" applyBorder="1" applyAlignment="1">
      <alignment horizontal="center" vertical="center" wrapText="1"/>
    </xf>
    <xf numFmtId="1" fontId="30" fillId="0" borderId="11" xfId="0" applyNumberFormat="1" applyFont="1" applyBorder="1" applyAlignment="1">
      <alignment horizontal="center" vertical="center" wrapText="1"/>
    </xf>
    <xf numFmtId="1" fontId="30" fillId="0" borderId="12" xfId="0" applyNumberFormat="1" applyFont="1" applyBorder="1" applyAlignment="1">
      <alignment horizontal="center" vertical="center" wrapText="1"/>
    </xf>
    <xf numFmtId="1" fontId="30" fillId="0" borderId="13" xfId="0" applyNumberFormat="1" applyFont="1" applyFill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wrapText="1"/>
    </xf>
    <xf numFmtId="0" fontId="23" fillId="0" borderId="15" xfId="0" applyFont="1" applyFill="1" applyBorder="1" applyAlignment="1">
      <alignment horizontal="left" vertical="center"/>
    </xf>
    <xf numFmtId="4" fontId="28" fillId="0" borderId="16" xfId="0" applyNumberFormat="1" applyFont="1" applyBorder="1" applyAlignment="1">
      <alignment horizontal="center" vertical="center"/>
    </xf>
    <xf numFmtId="1" fontId="23" fillId="0" borderId="17" xfId="0" applyNumberFormat="1" applyFont="1" applyBorder="1" applyAlignment="1">
      <alignment horizontal="center" vertical="center" wrapText="1"/>
    </xf>
    <xf numFmtId="4" fontId="28" fillId="0" borderId="18" xfId="0" applyNumberFormat="1" applyFont="1" applyBorder="1" applyAlignment="1">
      <alignment horizontal="center" vertical="center"/>
    </xf>
    <xf numFmtId="1" fontId="23" fillId="0" borderId="19" xfId="0" applyNumberFormat="1" applyFont="1" applyBorder="1" applyAlignment="1">
      <alignment horizontal="center" vertical="center" wrapText="1"/>
    </xf>
    <xf numFmtId="0" fontId="23" fillId="0" borderId="20" xfId="0" applyFont="1" applyBorder="1" applyAlignment="1">
      <alignment wrapText="1"/>
    </xf>
    <xf numFmtId="0" fontId="24" fillId="24" borderId="11" xfId="53" applyFont="1" applyFill="1" applyBorder="1" applyAlignment="1">
      <alignment horizontal="center" vertical="center" wrapText="1"/>
      <protection/>
    </xf>
    <xf numFmtId="0" fontId="24" fillId="24" borderId="12" xfId="53" applyFont="1" applyFill="1" applyBorder="1" applyAlignment="1">
      <alignment horizontal="center" vertical="center" wrapText="1"/>
      <protection/>
    </xf>
    <xf numFmtId="0" fontId="23" fillId="24" borderId="14" xfId="53" applyFont="1" applyFill="1" applyBorder="1" applyAlignment="1">
      <alignment horizontal="center" vertical="center" wrapText="1"/>
      <protection/>
    </xf>
    <xf numFmtId="0" fontId="23" fillId="24" borderId="17" xfId="53" applyFont="1" applyFill="1" applyBorder="1" applyAlignment="1">
      <alignment horizontal="center" vertical="center" wrapText="1"/>
      <protection/>
    </xf>
    <xf numFmtId="4" fontId="26" fillId="24" borderId="0" xfId="60" applyNumberFormat="1" applyFont="1" applyFill="1" applyAlignment="1">
      <alignment horizontal="left"/>
      <protection/>
    </xf>
    <xf numFmtId="1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4" fontId="26" fillId="0" borderId="0" xfId="60" applyNumberFormat="1" applyFont="1" applyFill="1">
      <alignment/>
      <protection/>
    </xf>
    <xf numFmtId="0" fontId="23" fillId="24" borderId="22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4" fontId="23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left" vertical="center"/>
    </xf>
    <xf numFmtId="0" fontId="23" fillId="24" borderId="23" xfId="53" applyFont="1" applyFill="1" applyBorder="1" applyAlignment="1">
      <alignment horizontal="center" vertical="center" wrapText="1"/>
      <protection/>
    </xf>
    <xf numFmtId="49" fontId="23" fillId="24" borderId="10" xfId="0" applyNumberFormat="1" applyFont="1" applyFill="1" applyBorder="1" applyAlignment="1">
      <alignment vertical="center"/>
    </xf>
    <xf numFmtId="0" fontId="23" fillId="24" borderId="10" xfId="0" applyFont="1" applyFill="1" applyBorder="1" applyAlignment="1">
      <alignment horizontal="left" wrapText="1"/>
    </xf>
    <xf numFmtId="49" fontId="23" fillId="24" borderId="10" xfId="0" applyNumberFormat="1" applyFont="1" applyFill="1" applyBorder="1" applyAlignment="1">
      <alignment horizontal="left" vertical="center"/>
    </xf>
    <xf numFmtId="0" fontId="23" fillId="24" borderId="10" xfId="0" applyFont="1" applyFill="1" applyBorder="1" applyAlignment="1">
      <alignment horizontal="left"/>
    </xf>
    <xf numFmtId="0" fontId="23" fillId="24" borderId="10" xfId="0" applyNumberFormat="1" applyFont="1" applyFill="1" applyBorder="1" applyAlignment="1">
      <alignment horizontal="left" vertical="center"/>
    </xf>
    <xf numFmtId="0" fontId="23" fillId="24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vertical="center"/>
    </xf>
    <xf numFmtId="0" fontId="23" fillId="24" borderId="0" xfId="0" applyFont="1" applyFill="1" applyBorder="1" applyAlignment="1">
      <alignment/>
    </xf>
    <xf numFmtId="0" fontId="23" fillId="24" borderId="0" xfId="0" applyFont="1" applyFill="1" applyBorder="1" applyAlignment="1">
      <alignment horizontal="center"/>
    </xf>
    <xf numFmtId="4" fontId="23" fillId="24" borderId="13" xfId="60" applyNumberFormat="1" applyFont="1" applyFill="1" applyBorder="1" applyAlignment="1">
      <alignment horizontal="center" vertical="center" wrapText="1"/>
      <protection/>
    </xf>
    <xf numFmtId="49" fontId="23" fillId="0" borderId="10" xfId="0" applyNumberFormat="1" applyFont="1" applyFill="1" applyBorder="1" applyAlignment="1">
      <alignment/>
    </xf>
    <xf numFmtId="49" fontId="23" fillId="0" borderId="24" xfId="0" applyNumberFormat="1" applyFont="1" applyFill="1" applyBorder="1" applyAlignment="1">
      <alignment/>
    </xf>
    <xf numFmtId="4" fontId="25" fillId="0" borderId="0" xfId="60" applyNumberFormat="1" applyFont="1" applyFill="1">
      <alignment/>
      <protection/>
    </xf>
    <xf numFmtId="4" fontId="26" fillId="0" borderId="0" xfId="60" applyNumberFormat="1" applyFont="1" applyFill="1" applyAlignment="1">
      <alignment horizontal="left"/>
      <protection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4" fillId="0" borderId="11" xfId="53" applyFont="1" applyFill="1" applyBorder="1" applyAlignment="1">
      <alignment horizontal="center" vertical="center" wrapText="1"/>
      <protection/>
    </xf>
    <xf numFmtId="0" fontId="24" fillId="0" borderId="12" xfId="53" applyFont="1" applyFill="1" applyBorder="1" applyAlignment="1">
      <alignment horizontal="center" vertical="center" wrapText="1"/>
      <protection/>
    </xf>
    <xf numFmtId="1" fontId="30" fillId="0" borderId="12" xfId="0" applyNumberFormat="1" applyFont="1" applyFill="1" applyBorder="1" applyAlignment="1">
      <alignment horizontal="center" vertical="center" wrapText="1"/>
    </xf>
    <xf numFmtId="0" fontId="23" fillId="0" borderId="14" xfId="53" applyFont="1" applyFill="1" applyBorder="1" applyAlignment="1">
      <alignment horizontal="center" vertical="center" wrapText="1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0" fontId="23" fillId="0" borderId="17" xfId="53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vertical="center"/>
    </xf>
    <xf numFmtId="4" fontId="23" fillId="0" borderId="13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25" fillId="0" borderId="0" xfId="0" applyFont="1" applyFill="1" applyAlignment="1">
      <alignment horizontal="center" vertical="center" wrapText="1"/>
    </xf>
    <xf numFmtId="0" fontId="23" fillId="0" borderId="21" xfId="0" applyFont="1" applyFill="1" applyBorder="1" applyAlignment="1">
      <alignment wrapText="1"/>
    </xf>
    <xf numFmtId="0" fontId="23" fillId="0" borderId="0" xfId="0" applyFont="1" applyFill="1" applyAlignment="1">
      <alignment horizontal="center" wrapText="1"/>
    </xf>
    <xf numFmtId="4" fontId="28" fillId="0" borderId="25" xfId="0" applyNumberFormat="1" applyFont="1" applyBorder="1" applyAlignment="1">
      <alignment horizontal="center" vertical="center"/>
    </xf>
    <xf numFmtId="4" fontId="27" fillId="24" borderId="0" xfId="60" applyNumberFormat="1" applyFont="1" applyFill="1">
      <alignment/>
      <protection/>
    </xf>
    <xf numFmtId="4" fontId="27" fillId="24" borderId="0" xfId="60" applyNumberFormat="1" applyFont="1" applyFill="1" applyAlignment="1">
      <alignment horizontal="left"/>
      <protection/>
    </xf>
    <xf numFmtId="4" fontId="27" fillId="0" borderId="0" xfId="60" applyNumberFormat="1" applyFont="1" applyFill="1">
      <alignment/>
      <protection/>
    </xf>
    <xf numFmtId="9" fontId="23" fillId="24" borderId="22" xfId="0" applyNumberFormat="1" applyFont="1" applyFill="1" applyBorder="1" applyAlignment="1">
      <alignment horizontal="center" vertical="center" wrapText="1"/>
    </xf>
    <xf numFmtId="4" fontId="23" fillId="24" borderId="21" xfId="0" applyNumberFormat="1" applyFont="1" applyFill="1" applyBorder="1" applyAlignment="1">
      <alignment horizontal="center" vertical="center" wrapText="1"/>
    </xf>
    <xf numFmtId="4" fontId="23" fillId="0" borderId="21" xfId="0" applyNumberFormat="1" applyFont="1" applyFill="1" applyBorder="1" applyAlignment="1">
      <alignment horizontal="center" vertical="center" wrapText="1"/>
    </xf>
    <xf numFmtId="9" fontId="23" fillId="0" borderId="0" xfId="0" applyNumberFormat="1" applyFont="1" applyFill="1" applyAlignment="1">
      <alignment/>
    </xf>
    <xf numFmtId="0" fontId="24" fillId="24" borderId="26" xfId="0" applyFont="1" applyFill="1" applyBorder="1" applyAlignment="1">
      <alignment horizontal="right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7" fillId="0" borderId="0" xfId="0" applyFont="1" applyAlignment="1">
      <alignment horizontal="right" vertical="center"/>
    </xf>
    <xf numFmtId="0" fontId="27" fillId="24" borderId="0" xfId="0" applyFont="1" applyFill="1" applyAlignment="1">
      <alignment horizontal="center" vertical="center"/>
    </xf>
    <xf numFmtId="0" fontId="27" fillId="24" borderId="0" xfId="0" applyFont="1" applyFill="1" applyAlignment="1">
      <alignment horizontal="right" vertical="center"/>
    </xf>
    <xf numFmtId="0" fontId="24" fillId="0" borderId="26" xfId="0" applyFont="1" applyFill="1" applyBorder="1" applyAlignment="1">
      <alignment horizontal="right"/>
    </xf>
    <xf numFmtId="0" fontId="25" fillId="24" borderId="0" xfId="60" applyFont="1" applyFill="1" applyAlignment="1">
      <alignment horizontal="center" vertical="center"/>
      <protection/>
    </xf>
    <xf numFmtId="0" fontId="24" fillId="24" borderId="0" xfId="60" applyFont="1" applyFill="1" applyBorder="1" applyAlignment="1">
      <alignment horizontal="right"/>
      <protection/>
    </xf>
    <xf numFmtId="4" fontId="23" fillId="0" borderId="27" xfId="0" applyNumberFormat="1" applyFont="1" applyFill="1" applyBorder="1" applyAlignment="1">
      <alignment horizontal="center" vertical="center" wrapText="1"/>
    </xf>
    <xf numFmtId="0" fontId="23" fillId="22" borderId="10" xfId="0" applyFont="1" applyFill="1" applyBorder="1" applyAlignment="1">
      <alignment/>
    </xf>
    <xf numFmtId="3" fontId="23" fillId="22" borderId="10" xfId="0" applyNumberFormat="1" applyFont="1" applyFill="1" applyBorder="1" applyAlignment="1">
      <alignment horizontal="center" vertical="center" wrapText="1"/>
    </xf>
    <xf numFmtId="3" fontId="23" fillId="22" borderId="21" xfId="0" applyNumberFormat="1" applyFont="1" applyFill="1" applyBorder="1" applyAlignment="1">
      <alignment horizontal="center" vertical="center" wrapText="1"/>
    </xf>
    <xf numFmtId="4" fontId="23" fillId="24" borderId="28" xfId="60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50">
      <selection activeCell="E10" sqref="E10:E55"/>
    </sheetView>
  </sheetViews>
  <sheetFormatPr defaultColWidth="9.140625" defaultRowHeight="12.75"/>
  <cols>
    <col min="1" max="1" width="7.00390625" style="8" customWidth="1"/>
    <col min="2" max="2" width="32.57421875" style="11" customWidth="1"/>
    <col min="3" max="3" width="30.8515625" style="11" customWidth="1"/>
    <col min="4" max="4" width="22.57421875" style="8" customWidth="1"/>
    <col min="5" max="5" width="16.421875" style="11" customWidth="1"/>
    <col min="6" max="16384" width="9.140625" style="11" customWidth="1"/>
  </cols>
  <sheetData>
    <row r="1" spans="2:4" ht="15" customHeight="1">
      <c r="B1" s="9"/>
      <c r="C1" s="5" t="s">
        <v>225</v>
      </c>
      <c r="D1" s="6"/>
    </row>
    <row r="2" spans="2:4" ht="12.75" customHeight="1">
      <c r="B2" s="9"/>
      <c r="C2" s="76" t="s">
        <v>866</v>
      </c>
      <c r="D2" s="6"/>
    </row>
    <row r="3" spans="2:4" ht="12.75" customHeight="1">
      <c r="B3" s="9"/>
      <c r="C3" s="77" t="s">
        <v>867</v>
      </c>
      <c r="D3" s="34"/>
    </row>
    <row r="4" spans="2:4" ht="17.25" customHeight="1">
      <c r="B4" s="9"/>
      <c r="C4" s="78" t="s">
        <v>870</v>
      </c>
      <c r="D4" s="6"/>
    </row>
    <row r="5" spans="2:4" ht="21" customHeight="1">
      <c r="B5" s="9"/>
      <c r="C5" s="76" t="s">
        <v>868</v>
      </c>
      <c r="D5" s="6"/>
    </row>
    <row r="6" spans="2:4" ht="12">
      <c r="B6" s="9"/>
      <c r="C6" s="12"/>
      <c r="D6" s="10"/>
    </row>
    <row r="7" spans="1:4" ht="19.5" customHeight="1">
      <c r="A7" s="85" t="s">
        <v>535</v>
      </c>
      <c r="B7" s="85"/>
      <c r="C7" s="85"/>
      <c r="D7" s="85"/>
    </row>
    <row r="8" spans="1:4" s="13" customFormat="1" ht="12.75" customHeight="1" thickBot="1">
      <c r="A8" s="83" t="s">
        <v>1338</v>
      </c>
      <c r="B8" s="83"/>
      <c r="C8" s="83"/>
      <c r="D8" s="83"/>
    </row>
    <row r="9" spans="1:5" s="14" customFormat="1" ht="23.25" customHeight="1" thickBot="1">
      <c r="A9" s="19" t="s">
        <v>0</v>
      </c>
      <c r="B9" s="20" t="s">
        <v>428</v>
      </c>
      <c r="C9" s="20" t="s">
        <v>429</v>
      </c>
      <c r="D9" s="21" t="s">
        <v>430</v>
      </c>
      <c r="E9" s="21" t="s">
        <v>1340</v>
      </c>
    </row>
    <row r="10" spans="1:5" s="14" customFormat="1" ht="12.75">
      <c r="A10" s="22">
        <v>1</v>
      </c>
      <c r="B10" s="23" t="s">
        <v>431</v>
      </c>
      <c r="C10" s="24" t="s">
        <v>432</v>
      </c>
      <c r="D10" s="25">
        <v>633300</v>
      </c>
      <c r="E10" s="14">
        <f>D10*1.18</f>
        <v>747294</v>
      </c>
    </row>
    <row r="11" spans="1:5" s="14" customFormat="1" ht="12.75">
      <c r="A11" s="26">
        <v>2</v>
      </c>
      <c r="B11" s="15" t="s">
        <v>433</v>
      </c>
      <c r="C11" s="16" t="s">
        <v>434</v>
      </c>
      <c r="D11" s="27">
        <v>610600</v>
      </c>
      <c r="E11" s="14">
        <f aca="true" t="shared" si="0" ref="E11:E55">D11*1.18</f>
        <v>720508</v>
      </c>
    </row>
    <row r="12" spans="1:5" s="14" customFormat="1" ht="12.75">
      <c r="A12" s="26">
        <v>3</v>
      </c>
      <c r="B12" s="15" t="s">
        <v>435</v>
      </c>
      <c r="C12" s="16" t="s">
        <v>436</v>
      </c>
      <c r="D12" s="27">
        <v>633300</v>
      </c>
      <c r="E12" s="14">
        <f t="shared" si="0"/>
        <v>747294</v>
      </c>
    </row>
    <row r="13" spans="1:5" s="14" customFormat="1" ht="12.75">
      <c r="A13" s="26">
        <v>4</v>
      </c>
      <c r="B13" s="15" t="s">
        <v>437</v>
      </c>
      <c r="C13" s="16" t="s">
        <v>438</v>
      </c>
      <c r="D13" s="27">
        <v>635850</v>
      </c>
      <c r="E13" s="14">
        <f t="shared" si="0"/>
        <v>750303</v>
      </c>
    </row>
    <row r="14" spans="1:5" s="14" customFormat="1" ht="12.75">
      <c r="A14" s="26">
        <v>5</v>
      </c>
      <c r="B14" s="15" t="s">
        <v>1333</v>
      </c>
      <c r="C14" s="16" t="s">
        <v>1332</v>
      </c>
      <c r="D14" s="27">
        <v>625000</v>
      </c>
      <c r="E14" s="14">
        <f t="shared" si="0"/>
        <v>737500</v>
      </c>
    </row>
    <row r="15" spans="1:5" s="14" customFormat="1" ht="12.75">
      <c r="A15" s="26">
        <v>6</v>
      </c>
      <c r="B15" s="15" t="s">
        <v>439</v>
      </c>
      <c r="C15" s="16" t="s">
        <v>440</v>
      </c>
      <c r="D15" s="27">
        <v>625000</v>
      </c>
      <c r="E15" s="14">
        <f t="shared" si="0"/>
        <v>737500</v>
      </c>
    </row>
    <row r="16" spans="1:5" s="14" customFormat="1" ht="12.75">
      <c r="A16" s="26">
        <v>7</v>
      </c>
      <c r="B16" s="15" t="s">
        <v>441</v>
      </c>
      <c r="C16" s="16" t="s">
        <v>442</v>
      </c>
      <c r="D16" s="27">
        <v>626750</v>
      </c>
      <c r="E16" s="14">
        <f t="shared" si="0"/>
        <v>739565</v>
      </c>
    </row>
    <row r="17" spans="1:5" s="14" customFormat="1" ht="12.75">
      <c r="A17" s="26">
        <v>8</v>
      </c>
      <c r="B17" s="15" t="s">
        <v>443</v>
      </c>
      <c r="C17" s="16" t="s">
        <v>444</v>
      </c>
      <c r="D17" s="27">
        <v>625000</v>
      </c>
      <c r="E17" s="14">
        <f t="shared" si="0"/>
        <v>737500</v>
      </c>
    </row>
    <row r="18" spans="1:5" s="14" customFormat="1" ht="12.75">
      <c r="A18" s="26">
        <v>9</v>
      </c>
      <c r="B18" s="15" t="s">
        <v>445</v>
      </c>
      <c r="C18" s="16" t="s">
        <v>446</v>
      </c>
      <c r="D18" s="27">
        <v>652450</v>
      </c>
      <c r="E18" s="14">
        <f t="shared" si="0"/>
        <v>769891</v>
      </c>
    </row>
    <row r="19" spans="1:5" s="14" customFormat="1" ht="12.75">
      <c r="A19" s="26">
        <v>10</v>
      </c>
      <c r="B19" s="15" t="s">
        <v>447</v>
      </c>
      <c r="C19" s="16" t="s">
        <v>448</v>
      </c>
      <c r="D19" s="27">
        <v>602400</v>
      </c>
      <c r="E19" s="14">
        <f t="shared" si="0"/>
        <v>710832</v>
      </c>
    </row>
    <row r="20" spans="1:5" s="14" customFormat="1" ht="12.75">
      <c r="A20" s="26">
        <v>11</v>
      </c>
      <c r="B20" s="15" t="s">
        <v>449</v>
      </c>
      <c r="C20" s="16" t="s">
        <v>450</v>
      </c>
      <c r="D20" s="27">
        <v>627100</v>
      </c>
      <c r="E20" s="14">
        <f t="shared" si="0"/>
        <v>739978</v>
      </c>
    </row>
    <row r="21" spans="1:5" s="14" customFormat="1" ht="12.75">
      <c r="A21" s="26">
        <v>12</v>
      </c>
      <c r="B21" s="15" t="s">
        <v>451</v>
      </c>
      <c r="C21" s="16" t="s">
        <v>452</v>
      </c>
      <c r="D21" s="27">
        <v>884050</v>
      </c>
      <c r="E21" s="14">
        <f t="shared" si="0"/>
        <v>1043179</v>
      </c>
    </row>
    <row r="22" spans="1:5" s="14" customFormat="1" ht="12.75">
      <c r="A22" s="26">
        <v>13</v>
      </c>
      <c r="B22" s="15" t="s">
        <v>453</v>
      </c>
      <c r="C22" s="16" t="s">
        <v>454</v>
      </c>
      <c r="D22" s="27">
        <v>885050</v>
      </c>
      <c r="E22" s="14">
        <f t="shared" si="0"/>
        <v>1044359</v>
      </c>
    </row>
    <row r="23" spans="1:5" s="14" customFormat="1" ht="12.75">
      <c r="A23" s="26">
        <v>14</v>
      </c>
      <c r="B23" s="15" t="s">
        <v>455</v>
      </c>
      <c r="C23" s="16" t="s">
        <v>456</v>
      </c>
      <c r="D23" s="27">
        <v>861450</v>
      </c>
      <c r="E23" s="14">
        <f t="shared" si="0"/>
        <v>1016511</v>
      </c>
    </row>
    <row r="24" spans="1:5" s="14" customFormat="1" ht="12.75">
      <c r="A24" s="26">
        <v>15</v>
      </c>
      <c r="B24" s="15" t="s">
        <v>457</v>
      </c>
      <c r="C24" s="16" t="s">
        <v>458</v>
      </c>
      <c r="D24" s="27">
        <v>879250</v>
      </c>
      <c r="E24" s="14">
        <f t="shared" si="0"/>
        <v>1037515</v>
      </c>
    </row>
    <row r="25" spans="1:5" s="14" customFormat="1" ht="12.75">
      <c r="A25" s="26">
        <v>16</v>
      </c>
      <c r="B25" s="15" t="s">
        <v>459</v>
      </c>
      <c r="C25" s="16" t="s">
        <v>460</v>
      </c>
      <c r="D25" s="27">
        <v>1177650</v>
      </c>
      <c r="E25" s="14">
        <f t="shared" si="0"/>
        <v>1389627</v>
      </c>
    </row>
    <row r="26" spans="1:5" s="14" customFormat="1" ht="12.75">
      <c r="A26" s="26">
        <v>17</v>
      </c>
      <c r="B26" s="15" t="s">
        <v>461</v>
      </c>
      <c r="C26" s="16" t="s">
        <v>462</v>
      </c>
      <c r="D26" s="27">
        <v>1205700</v>
      </c>
      <c r="E26" s="14">
        <f t="shared" si="0"/>
        <v>1422726</v>
      </c>
    </row>
    <row r="27" spans="1:5" s="14" customFormat="1" ht="12.75">
      <c r="A27" s="26">
        <v>18</v>
      </c>
      <c r="B27" s="15" t="s">
        <v>463</v>
      </c>
      <c r="C27" s="16" t="s">
        <v>464</v>
      </c>
      <c r="D27" s="27">
        <v>1184750</v>
      </c>
      <c r="E27" s="14">
        <f t="shared" si="0"/>
        <v>1398005</v>
      </c>
    </row>
    <row r="28" spans="1:5" s="14" customFormat="1" ht="12.75">
      <c r="A28" s="26">
        <v>19</v>
      </c>
      <c r="B28" s="15" t="s">
        <v>465</v>
      </c>
      <c r="C28" s="16" t="s">
        <v>466</v>
      </c>
      <c r="D28" s="27">
        <v>1205350</v>
      </c>
      <c r="E28" s="14">
        <f t="shared" si="0"/>
        <v>1422313</v>
      </c>
    </row>
    <row r="29" spans="1:5" s="14" customFormat="1" ht="12.75">
      <c r="A29" s="26">
        <v>20</v>
      </c>
      <c r="B29" s="15" t="s">
        <v>467</v>
      </c>
      <c r="C29" s="16" t="s">
        <v>468</v>
      </c>
      <c r="D29" s="27">
        <v>865150</v>
      </c>
      <c r="E29" s="14">
        <f t="shared" si="0"/>
        <v>1020877</v>
      </c>
    </row>
    <row r="30" spans="1:5" s="14" customFormat="1" ht="12.75">
      <c r="A30" s="26">
        <v>21</v>
      </c>
      <c r="B30" s="15" t="s">
        <v>469</v>
      </c>
      <c r="C30" s="16" t="s">
        <v>470</v>
      </c>
      <c r="D30" s="27">
        <v>858850</v>
      </c>
      <c r="E30" s="14">
        <f t="shared" si="0"/>
        <v>1013443</v>
      </c>
    </row>
    <row r="31" spans="1:5" s="14" customFormat="1" ht="12.75">
      <c r="A31" s="26">
        <v>22</v>
      </c>
      <c r="B31" s="15" t="s">
        <v>471</v>
      </c>
      <c r="C31" s="16" t="s">
        <v>472</v>
      </c>
      <c r="D31" s="27">
        <v>858400</v>
      </c>
      <c r="E31" s="14">
        <f t="shared" si="0"/>
        <v>1012912</v>
      </c>
    </row>
    <row r="32" spans="1:5" s="14" customFormat="1" ht="12.75">
      <c r="A32" s="26">
        <v>23</v>
      </c>
      <c r="B32" s="15" t="s">
        <v>473</v>
      </c>
      <c r="C32" s="16" t="s">
        <v>474</v>
      </c>
      <c r="D32" s="27">
        <v>866200</v>
      </c>
      <c r="E32" s="14">
        <f t="shared" si="0"/>
        <v>1022116</v>
      </c>
    </row>
    <row r="33" spans="1:5" s="14" customFormat="1" ht="12.75">
      <c r="A33" s="26">
        <v>24</v>
      </c>
      <c r="B33" s="15" t="s">
        <v>475</v>
      </c>
      <c r="C33" s="16" t="s">
        <v>476</v>
      </c>
      <c r="D33" s="27">
        <v>866050</v>
      </c>
      <c r="E33" s="14">
        <f t="shared" si="0"/>
        <v>1021939</v>
      </c>
    </row>
    <row r="34" spans="1:5" s="14" customFormat="1" ht="12.75">
      <c r="A34" s="26">
        <v>25</v>
      </c>
      <c r="B34" s="15" t="s">
        <v>477</v>
      </c>
      <c r="C34" s="16" t="s">
        <v>478</v>
      </c>
      <c r="D34" s="27">
        <v>835750</v>
      </c>
      <c r="E34" s="14">
        <f t="shared" si="0"/>
        <v>986185</v>
      </c>
    </row>
    <row r="35" spans="1:5" s="14" customFormat="1" ht="12.75">
      <c r="A35" s="26">
        <v>26</v>
      </c>
      <c r="B35" s="15" t="s">
        <v>479</v>
      </c>
      <c r="C35" s="16" t="s">
        <v>480</v>
      </c>
      <c r="D35" s="27">
        <v>853650</v>
      </c>
      <c r="E35" s="14">
        <f t="shared" si="0"/>
        <v>1007307</v>
      </c>
    </row>
    <row r="36" spans="1:5" s="14" customFormat="1" ht="12.75">
      <c r="A36" s="26">
        <v>27</v>
      </c>
      <c r="B36" s="15" t="s">
        <v>481</v>
      </c>
      <c r="C36" s="16" t="s">
        <v>482</v>
      </c>
      <c r="D36" s="27">
        <v>985650</v>
      </c>
      <c r="E36" s="14">
        <f t="shared" si="0"/>
        <v>1163067</v>
      </c>
    </row>
    <row r="37" spans="1:5" s="14" customFormat="1" ht="12.75">
      <c r="A37" s="26">
        <v>28</v>
      </c>
      <c r="B37" s="15" t="s">
        <v>483</v>
      </c>
      <c r="C37" s="16" t="s">
        <v>484</v>
      </c>
      <c r="D37" s="27">
        <v>993450</v>
      </c>
      <c r="E37" s="14">
        <f t="shared" si="0"/>
        <v>1172271</v>
      </c>
    </row>
    <row r="38" spans="1:5" s="14" customFormat="1" ht="12.75">
      <c r="A38" s="26">
        <v>29</v>
      </c>
      <c r="B38" s="15" t="s">
        <v>485</v>
      </c>
      <c r="C38" s="16" t="s">
        <v>486</v>
      </c>
      <c r="D38" s="27">
        <v>991400</v>
      </c>
      <c r="E38" s="14">
        <f t="shared" si="0"/>
        <v>1169852</v>
      </c>
    </row>
    <row r="39" spans="1:5" s="14" customFormat="1" ht="12.75">
      <c r="A39" s="26">
        <v>30</v>
      </c>
      <c r="B39" s="15" t="s">
        <v>1330</v>
      </c>
      <c r="C39" s="16" t="s">
        <v>1331</v>
      </c>
      <c r="D39" s="27">
        <v>858400</v>
      </c>
      <c r="E39" s="14">
        <f t="shared" si="0"/>
        <v>1012912</v>
      </c>
    </row>
    <row r="40" spans="1:5" s="14" customFormat="1" ht="12.75">
      <c r="A40" s="26">
        <v>31</v>
      </c>
      <c r="B40" s="17" t="s">
        <v>487</v>
      </c>
      <c r="C40" s="16" t="s">
        <v>488</v>
      </c>
      <c r="D40" s="27">
        <v>842600</v>
      </c>
      <c r="E40" s="14">
        <f t="shared" si="0"/>
        <v>994268</v>
      </c>
    </row>
    <row r="41" spans="1:5" s="14" customFormat="1" ht="12.75">
      <c r="A41" s="26">
        <v>32</v>
      </c>
      <c r="B41" s="17" t="s">
        <v>489</v>
      </c>
      <c r="C41" s="16" t="s">
        <v>490</v>
      </c>
      <c r="D41" s="27">
        <v>860350</v>
      </c>
      <c r="E41" s="14">
        <f t="shared" si="0"/>
        <v>1015213</v>
      </c>
    </row>
    <row r="42" spans="1:5" s="14" customFormat="1" ht="12.75">
      <c r="A42" s="26">
        <v>33</v>
      </c>
      <c r="B42" s="17" t="s">
        <v>491</v>
      </c>
      <c r="C42" s="16" t="s">
        <v>492</v>
      </c>
      <c r="D42" s="27">
        <v>1158900</v>
      </c>
      <c r="E42" s="14">
        <f t="shared" si="0"/>
        <v>1367502</v>
      </c>
    </row>
    <row r="43" spans="1:5" s="14" customFormat="1" ht="12.75">
      <c r="A43" s="26">
        <v>34</v>
      </c>
      <c r="B43" s="17" t="s">
        <v>493</v>
      </c>
      <c r="C43" s="16" t="s">
        <v>494</v>
      </c>
      <c r="D43" s="27">
        <v>1186850</v>
      </c>
      <c r="E43" s="14">
        <f t="shared" si="0"/>
        <v>1400483</v>
      </c>
    </row>
    <row r="44" spans="1:5" s="14" customFormat="1" ht="12.75">
      <c r="A44" s="26">
        <v>35</v>
      </c>
      <c r="B44" s="17" t="s">
        <v>495</v>
      </c>
      <c r="C44" s="16" t="s">
        <v>496</v>
      </c>
      <c r="D44" s="27">
        <v>837350</v>
      </c>
      <c r="E44" s="14">
        <f t="shared" si="0"/>
        <v>988073</v>
      </c>
    </row>
    <row r="45" spans="1:5" s="14" customFormat="1" ht="12.75">
      <c r="A45" s="26">
        <v>36</v>
      </c>
      <c r="B45" s="17" t="s">
        <v>497</v>
      </c>
      <c r="C45" s="16" t="s">
        <v>498</v>
      </c>
      <c r="D45" s="27">
        <v>1165950</v>
      </c>
      <c r="E45" s="14">
        <f t="shared" si="0"/>
        <v>1375821</v>
      </c>
    </row>
    <row r="46" spans="1:5" s="14" customFormat="1" ht="12.75">
      <c r="A46" s="26">
        <v>37</v>
      </c>
      <c r="B46" s="17" t="s">
        <v>499</v>
      </c>
      <c r="C46" s="16" t="s">
        <v>500</v>
      </c>
      <c r="D46" s="27">
        <v>1186500</v>
      </c>
      <c r="E46" s="14">
        <f t="shared" si="0"/>
        <v>1400070</v>
      </c>
    </row>
    <row r="47" spans="1:5" s="14" customFormat="1" ht="12.75">
      <c r="A47" s="26">
        <v>38</v>
      </c>
      <c r="B47" s="17" t="s">
        <v>527</v>
      </c>
      <c r="C47" s="37" t="s">
        <v>519</v>
      </c>
      <c r="D47" s="27">
        <v>941200</v>
      </c>
      <c r="E47" s="14">
        <f t="shared" si="0"/>
        <v>1110616</v>
      </c>
    </row>
    <row r="48" spans="1:5" s="14" customFormat="1" ht="12.75">
      <c r="A48" s="26">
        <v>39</v>
      </c>
      <c r="B48" s="17" t="s">
        <v>1334</v>
      </c>
      <c r="C48" s="37" t="s">
        <v>1335</v>
      </c>
      <c r="D48" s="27">
        <v>944850</v>
      </c>
      <c r="E48" s="14">
        <f t="shared" si="0"/>
        <v>1114923</v>
      </c>
    </row>
    <row r="49" spans="1:5" s="14" customFormat="1" ht="12.75">
      <c r="A49" s="26">
        <v>40</v>
      </c>
      <c r="B49" s="17" t="s">
        <v>529</v>
      </c>
      <c r="C49" s="36" t="s">
        <v>520</v>
      </c>
      <c r="D49" s="27">
        <v>941200</v>
      </c>
      <c r="E49" s="14">
        <f t="shared" si="0"/>
        <v>1110616</v>
      </c>
    </row>
    <row r="50" spans="1:5" s="14" customFormat="1" ht="12.75">
      <c r="A50" s="26">
        <v>41</v>
      </c>
      <c r="B50" s="17" t="s">
        <v>530</v>
      </c>
      <c r="C50" s="36" t="s">
        <v>521</v>
      </c>
      <c r="D50" s="27">
        <v>845150</v>
      </c>
      <c r="E50" s="14">
        <f t="shared" si="0"/>
        <v>997277</v>
      </c>
    </row>
    <row r="51" spans="1:5" s="14" customFormat="1" ht="12.75">
      <c r="A51" s="26">
        <v>42</v>
      </c>
      <c r="B51" s="17" t="s">
        <v>528</v>
      </c>
      <c r="C51" s="36" t="s">
        <v>522</v>
      </c>
      <c r="D51" s="27">
        <v>1040700</v>
      </c>
      <c r="E51" s="14">
        <f t="shared" si="0"/>
        <v>1228026</v>
      </c>
    </row>
    <row r="52" spans="1:5" s="14" customFormat="1" ht="12.75">
      <c r="A52" s="26">
        <v>43</v>
      </c>
      <c r="B52" s="17" t="s">
        <v>531</v>
      </c>
      <c r="C52" s="36" t="s">
        <v>523</v>
      </c>
      <c r="D52" s="27">
        <v>1025050</v>
      </c>
      <c r="E52" s="14">
        <f t="shared" si="0"/>
        <v>1209559</v>
      </c>
    </row>
    <row r="53" spans="1:5" s="14" customFormat="1" ht="12.75">
      <c r="A53" s="26">
        <v>44</v>
      </c>
      <c r="B53" s="17" t="s">
        <v>532</v>
      </c>
      <c r="C53" s="36" t="s">
        <v>524</v>
      </c>
      <c r="D53" s="27">
        <v>1039850</v>
      </c>
      <c r="E53" s="14">
        <f t="shared" si="0"/>
        <v>1227023</v>
      </c>
    </row>
    <row r="54" spans="1:5" s="14" customFormat="1" ht="12.75">
      <c r="A54" s="26">
        <v>45</v>
      </c>
      <c r="B54" s="17" t="s">
        <v>533</v>
      </c>
      <c r="C54" s="35" t="s">
        <v>525</v>
      </c>
      <c r="D54" s="27">
        <v>1283800</v>
      </c>
      <c r="E54" s="14">
        <f t="shared" si="0"/>
        <v>1514884</v>
      </c>
    </row>
    <row r="55" spans="1:5" s="14" customFormat="1" ht="13.5" thickBot="1">
      <c r="A55" s="28">
        <v>46</v>
      </c>
      <c r="B55" s="29" t="s">
        <v>534</v>
      </c>
      <c r="C55" s="38" t="s">
        <v>526</v>
      </c>
      <c r="D55" s="75">
        <v>962000</v>
      </c>
      <c r="E55" s="14">
        <f t="shared" si="0"/>
        <v>1135160</v>
      </c>
    </row>
    <row r="56" s="14" customFormat="1" ht="12">
      <c r="A56" s="18"/>
    </row>
    <row r="57" s="14" customFormat="1" ht="12">
      <c r="A57" s="18"/>
    </row>
    <row r="59" spans="1:4" ht="15.75">
      <c r="A59" s="84" t="s">
        <v>410</v>
      </c>
      <c r="B59" s="84"/>
      <c r="C59" s="86" t="s">
        <v>869</v>
      </c>
      <c r="D59" s="86"/>
    </row>
    <row r="60" spans="1:4" ht="12.75">
      <c r="A60" s="42"/>
      <c r="B60" s="42"/>
      <c r="C60" s="42"/>
      <c r="D60" s="42"/>
    </row>
    <row r="61" spans="1:4" ht="12.75">
      <c r="A61" s="42"/>
      <c r="B61" s="42"/>
      <c r="C61" s="42"/>
      <c r="D61" s="42"/>
    </row>
    <row r="62" spans="1:4" ht="12.75">
      <c r="A62" s="42"/>
      <c r="B62" s="42"/>
      <c r="C62" s="42"/>
      <c r="D62" s="42"/>
    </row>
    <row r="63" spans="1:4" ht="15.75">
      <c r="A63" s="84" t="s">
        <v>427</v>
      </c>
      <c r="B63" s="84"/>
      <c r="C63" s="86" t="s">
        <v>501</v>
      </c>
      <c r="D63" s="86"/>
    </row>
  </sheetData>
  <sheetProtection/>
  <mergeCells count="6">
    <mergeCell ref="A63:B63"/>
    <mergeCell ref="C63:D63"/>
    <mergeCell ref="A8:D8"/>
    <mergeCell ref="A59:B59"/>
    <mergeCell ref="A7:D7"/>
    <mergeCell ref="C59:D59"/>
  </mergeCells>
  <printOptions/>
  <pageMargins left="0.8267716535433072" right="0.15748031496062992" top="0.5511811023622047" bottom="0.7480314960629921" header="0.31496062992125984" footer="0.31496062992125984"/>
  <pageSetup fitToWidth="0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8"/>
  <sheetViews>
    <sheetView zoomScaleSheetLayoutView="100" workbookViewId="0" topLeftCell="A34">
      <selection activeCell="I13" sqref="I13"/>
    </sheetView>
  </sheetViews>
  <sheetFormatPr defaultColWidth="9.140625" defaultRowHeight="12.75"/>
  <cols>
    <col min="1" max="1" width="6.140625" style="68" customWidth="1"/>
    <col min="2" max="2" width="40.140625" style="74" customWidth="1"/>
    <col min="3" max="3" width="25.57421875" style="68" customWidth="1"/>
    <col min="4" max="4" width="13.8515625" style="1" customWidth="1"/>
    <col min="5" max="5" width="15.00390625" style="1" customWidth="1"/>
    <col min="6" max="16384" width="9.140625" style="1" customWidth="1"/>
  </cols>
  <sheetData>
    <row r="1" spans="1:3" ht="14.25">
      <c r="A1" s="1"/>
      <c r="B1" s="71"/>
      <c r="C1" s="58" t="s">
        <v>225</v>
      </c>
    </row>
    <row r="2" spans="1:3" ht="15">
      <c r="A2" s="1"/>
      <c r="B2" s="71"/>
      <c r="C2" s="39" t="s">
        <v>866</v>
      </c>
    </row>
    <row r="3" spans="1:4" ht="15">
      <c r="A3" s="1"/>
      <c r="B3" s="71"/>
      <c r="C3" s="59" t="s">
        <v>867</v>
      </c>
      <c r="D3" s="59"/>
    </row>
    <row r="4" spans="1:3" ht="15">
      <c r="A4" s="1"/>
      <c r="B4" s="71"/>
      <c r="C4" s="39" t="s">
        <v>870</v>
      </c>
    </row>
    <row r="5" spans="1:3" ht="15">
      <c r="A5" s="1"/>
      <c r="B5" s="71"/>
      <c r="C5" s="39" t="s">
        <v>868</v>
      </c>
    </row>
    <row r="6" spans="1:3" ht="12.75" customHeight="1">
      <c r="A6" s="1"/>
      <c r="B6" s="71"/>
      <c r="C6" s="1"/>
    </row>
    <row r="7" spans="1:4" ht="15" customHeight="1">
      <c r="A7" s="60" t="s">
        <v>502</v>
      </c>
      <c r="B7" s="72"/>
      <c r="C7" s="61"/>
      <c r="D7" s="69"/>
    </row>
    <row r="8" spans="1:4" ht="24.75" customHeight="1" thickBot="1">
      <c r="A8" s="89" t="s">
        <v>1338</v>
      </c>
      <c r="B8" s="89"/>
      <c r="C8" s="89"/>
      <c r="D8" s="89"/>
    </row>
    <row r="9" spans="1:5" s="2" customFormat="1" ht="30.75" customHeight="1" thickBot="1">
      <c r="A9" s="62" t="s">
        <v>0</v>
      </c>
      <c r="B9" s="63" t="s">
        <v>428</v>
      </c>
      <c r="C9" s="64" t="s">
        <v>429</v>
      </c>
      <c r="D9" s="70" t="s">
        <v>224</v>
      </c>
      <c r="E9" s="92" t="s">
        <v>1341</v>
      </c>
    </row>
    <row r="10" spans="1:5" ht="12.75">
      <c r="A10" s="65">
        <v>1</v>
      </c>
      <c r="B10" s="15" t="s">
        <v>2</v>
      </c>
      <c r="C10" s="36" t="s">
        <v>1</v>
      </c>
      <c r="D10" s="81">
        <v>116</v>
      </c>
      <c r="E10" s="93">
        <f>D10*1.18</f>
        <v>136.88</v>
      </c>
    </row>
    <row r="11" spans="1:5" ht="12.75">
      <c r="A11" s="67">
        <v>2</v>
      </c>
      <c r="B11" s="15" t="s">
        <v>4</v>
      </c>
      <c r="C11" s="36" t="s">
        <v>3</v>
      </c>
      <c r="D11" s="81">
        <v>0.5</v>
      </c>
      <c r="E11" s="93">
        <f aca="true" t="shared" si="0" ref="E11:E74">D11*1.18</f>
        <v>0.59</v>
      </c>
    </row>
    <row r="12" spans="1:5" ht="12.75">
      <c r="A12" s="67">
        <v>3</v>
      </c>
      <c r="B12" s="15" t="s">
        <v>6</v>
      </c>
      <c r="C12" s="36" t="s">
        <v>5</v>
      </c>
      <c r="D12" s="81">
        <v>4964</v>
      </c>
      <c r="E12" s="93">
        <f t="shared" si="0"/>
        <v>5857.5199999999995</v>
      </c>
    </row>
    <row r="13" spans="1:5" ht="12.75">
      <c r="A13" s="67">
        <v>4</v>
      </c>
      <c r="B13" s="15" t="s">
        <v>4</v>
      </c>
      <c r="C13" s="36" t="s">
        <v>7</v>
      </c>
      <c r="D13" s="81">
        <v>6.9</v>
      </c>
      <c r="E13" s="93">
        <f t="shared" si="0"/>
        <v>8.142</v>
      </c>
    </row>
    <row r="14" spans="1:5" ht="12.75">
      <c r="A14" s="67">
        <v>5</v>
      </c>
      <c r="B14" s="15" t="s">
        <v>9</v>
      </c>
      <c r="C14" s="36" t="s">
        <v>8</v>
      </c>
      <c r="D14" s="81">
        <v>4232</v>
      </c>
      <c r="E14" s="93">
        <f t="shared" si="0"/>
        <v>4993.759999999999</v>
      </c>
    </row>
    <row r="15" spans="1:5" ht="12.75">
      <c r="A15" s="67">
        <v>6</v>
      </c>
      <c r="B15" s="15" t="s">
        <v>11</v>
      </c>
      <c r="C15" s="36" t="s">
        <v>10</v>
      </c>
      <c r="D15" s="81">
        <v>0.9</v>
      </c>
      <c r="E15" s="93">
        <f t="shared" si="0"/>
        <v>1.062</v>
      </c>
    </row>
    <row r="16" spans="1:5" ht="12.75">
      <c r="A16" s="67">
        <v>7</v>
      </c>
      <c r="B16" s="15" t="s">
        <v>13</v>
      </c>
      <c r="C16" s="36" t="s">
        <v>12</v>
      </c>
      <c r="D16" s="81">
        <v>0.5</v>
      </c>
      <c r="E16" s="93">
        <f t="shared" si="0"/>
        <v>0.59</v>
      </c>
    </row>
    <row r="17" spans="1:5" ht="12.75">
      <c r="A17" s="67">
        <v>8</v>
      </c>
      <c r="B17" s="15" t="s">
        <v>15</v>
      </c>
      <c r="C17" s="36" t="s">
        <v>14</v>
      </c>
      <c r="D17" s="81">
        <v>2133</v>
      </c>
      <c r="E17" s="93">
        <f t="shared" si="0"/>
        <v>2516.94</v>
      </c>
    </row>
    <row r="18" spans="1:5" ht="12.75">
      <c r="A18" s="67">
        <v>9</v>
      </c>
      <c r="B18" s="15" t="s">
        <v>1163</v>
      </c>
      <c r="C18" s="36" t="s">
        <v>16</v>
      </c>
      <c r="D18" s="81">
        <v>30</v>
      </c>
      <c r="E18" s="93">
        <f t="shared" si="0"/>
        <v>35.4</v>
      </c>
    </row>
    <row r="19" spans="1:5" ht="12.75">
      <c r="A19" s="67">
        <v>10</v>
      </c>
      <c r="B19" s="15" t="s">
        <v>1164</v>
      </c>
      <c r="C19" s="36" t="s">
        <v>17</v>
      </c>
      <c r="D19" s="81">
        <v>51</v>
      </c>
      <c r="E19" s="93">
        <f t="shared" si="0"/>
        <v>60.18</v>
      </c>
    </row>
    <row r="20" spans="1:5" ht="12.75">
      <c r="A20" s="67">
        <v>11</v>
      </c>
      <c r="B20" s="15" t="s">
        <v>20</v>
      </c>
      <c r="C20" s="36" t="s">
        <v>290</v>
      </c>
      <c r="D20" s="81">
        <v>42700</v>
      </c>
      <c r="E20" s="93">
        <f t="shared" si="0"/>
        <v>50386</v>
      </c>
    </row>
    <row r="21" spans="1:5" ht="12.75">
      <c r="A21" s="67">
        <v>12</v>
      </c>
      <c r="B21" s="15" t="s">
        <v>20</v>
      </c>
      <c r="C21" s="36" t="s">
        <v>232</v>
      </c>
      <c r="D21" s="81">
        <v>58150</v>
      </c>
      <c r="E21" s="93">
        <f t="shared" si="0"/>
        <v>68617</v>
      </c>
    </row>
    <row r="22" spans="1:5" ht="12.75">
      <c r="A22" s="67">
        <v>13</v>
      </c>
      <c r="B22" s="15" t="s">
        <v>1165</v>
      </c>
      <c r="C22" s="36" t="s">
        <v>19</v>
      </c>
      <c r="D22" s="81">
        <v>35050</v>
      </c>
      <c r="E22" s="93">
        <f t="shared" si="0"/>
        <v>41359</v>
      </c>
    </row>
    <row r="23" spans="1:5" ht="12.75">
      <c r="A23" s="67">
        <v>14</v>
      </c>
      <c r="B23" s="15" t="s">
        <v>1165</v>
      </c>
      <c r="C23" s="36" t="s">
        <v>21</v>
      </c>
      <c r="D23" s="81">
        <v>45642</v>
      </c>
      <c r="E23" s="93">
        <f t="shared" si="0"/>
        <v>53857.56</v>
      </c>
    </row>
    <row r="24" spans="1:5" ht="12.75">
      <c r="A24" s="67">
        <v>15</v>
      </c>
      <c r="B24" s="15" t="s">
        <v>23</v>
      </c>
      <c r="C24" s="36" t="s">
        <v>22</v>
      </c>
      <c r="D24" s="81">
        <v>1770</v>
      </c>
      <c r="E24" s="93">
        <f t="shared" si="0"/>
        <v>2088.6</v>
      </c>
    </row>
    <row r="25" spans="1:5" ht="12.75">
      <c r="A25" s="67">
        <v>16</v>
      </c>
      <c r="B25" s="15" t="s">
        <v>23</v>
      </c>
      <c r="C25" s="36" t="s">
        <v>24</v>
      </c>
      <c r="D25" s="81">
        <v>2793</v>
      </c>
      <c r="E25" s="93">
        <f t="shared" si="0"/>
        <v>3295.74</v>
      </c>
    </row>
    <row r="26" spans="1:5" ht="12.75">
      <c r="A26" s="67">
        <v>17</v>
      </c>
      <c r="B26" s="15" t="s">
        <v>386</v>
      </c>
      <c r="C26" s="36" t="s">
        <v>411</v>
      </c>
      <c r="D26" s="81">
        <v>6185</v>
      </c>
      <c r="E26" s="93">
        <f t="shared" si="0"/>
        <v>7298.299999999999</v>
      </c>
    </row>
    <row r="27" spans="1:5" ht="12.75">
      <c r="A27" s="67">
        <v>18</v>
      </c>
      <c r="B27" s="15" t="s">
        <v>386</v>
      </c>
      <c r="C27" s="36" t="s">
        <v>291</v>
      </c>
      <c r="D27" s="81">
        <v>6185</v>
      </c>
      <c r="E27" s="93">
        <f t="shared" si="0"/>
        <v>7298.299999999999</v>
      </c>
    </row>
    <row r="28" spans="1:5" ht="12.75">
      <c r="A28" s="67">
        <v>19</v>
      </c>
      <c r="B28" s="15" t="s">
        <v>386</v>
      </c>
      <c r="C28" s="36" t="s">
        <v>385</v>
      </c>
      <c r="D28" s="81">
        <v>5952</v>
      </c>
      <c r="E28" s="93">
        <f t="shared" si="0"/>
        <v>7023.36</v>
      </c>
    </row>
    <row r="29" spans="1:5" ht="12.75">
      <c r="A29" s="67">
        <v>20</v>
      </c>
      <c r="B29" s="15" t="s">
        <v>386</v>
      </c>
      <c r="C29" s="36" t="s">
        <v>236</v>
      </c>
      <c r="D29" s="81">
        <v>5952</v>
      </c>
      <c r="E29" s="93">
        <f t="shared" si="0"/>
        <v>7023.36</v>
      </c>
    </row>
    <row r="30" spans="1:5" ht="12.75">
      <c r="A30" s="67">
        <v>21</v>
      </c>
      <c r="B30" s="15" t="s">
        <v>26</v>
      </c>
      <c r="C30" s="36" t="s">
        <v>25</v>
      </c>
      <c r="D30" s="81">
        <v>5715</v>
      </c>
      <c r="E30" s="93">
        <f t="shared" si="0"/>
        <v>6743.7</v>
      </c>
    </row>
    <row r="31" spans="1:5" ht="12.75">
      <c r="A31" s="67">
        <v>22</v>
      </c>
      <c r="B31" s="15" t="s">
        <v>238</v>
      </c>
      <c r="C31" s="36" t="s">
        <v>237</v>
      </c>
      <c r="D31" s="81">
        <v>5220</v>
      </c>
      <c r="E31" s="93">
        <f t="shared" si="0"/>
        <v>6159.599999999999</v>
      </c>
    </row>
    <row r="32" spans="1:5" ht="12.75">
      <c r="A32" s="67">
        <v>23</v>
      </c>
      <c r="B32" s="15" t="s">
        <v>1166</v>
      </c>
      <c r="C32" s="36" t="s">
        <v>226</v>
      </c>
      <c r="D32" s="81">
        <v>4571</v>
      </c>
      <c r="E32" s="93">
        <f t="shared" si="0"/>
        <v>5393.78</v>
      </c>
    </row>
    <row r="33" spans="1:5" ht="12.75">
      <c r="A33" s="67">
        <v>24</v>
      </c>
      <c r="B33" s="15" t="s">
        <v>1167</v>
      </c>
      <c r="C33" s="36" t="s">
        <v>28</v>
      </c>
      <c r="D33" s="81">
        <v>276</v>
      </c>
      <c r="E33" s="93">
        <f t="shared" si="0"/>
        <v>325.68</v>
      </c>
    </row>
    <row r="34" spans="1:5" ht="12.75">
      <c r="A34" s="67">
        <v>25</v>
      </c>
      <c r="B34" s="15" t="s">
        <v>1168</v>
      </c>
      <c r="C34" s="36" t="s">
        <v>30</v>
      </c>
      <c r="D34" s="81">
        <v>287</v>
      </c>
      <c r="E34" s="93">
        <f t="shared" si="0"/>
        <v>338.65999999999997</v>
      </c>
    </row>
    <row r="35" spans="1:5" ht="12.75">
      <c r="A35" s="67">
        <v>26</v>
      </c>
      <c r="B35" s="15" t="s">
        <v>1169</v>
      </c>
      <c r="C35" s="36" t="s">
        <v>31</v>
      </c>
      <c r="D35" s="81">
        <v>18500</v>
      </c>
      <c r="E35" s="93">
        <f t="shared" si="0"/>
        <v>21830</v>
      </c>
    </row>
    <row r="36" spans="1:5" ht="12.75">
      <c r="A36" s="67">
        <v>27</v>
      </c>
      <c r="B36" s="15" t="s">
        <v>1169</v>
      </c>
      <c r="C36" s="36" t="s">
        <v>33</v>
      </c>
      <c r="D36" s="81">
        <v>26125</v>
      </c>
      <c r="E36" s="93">
        <f t="shared" si="0"/>
        <v>30827.5</v>
      </c>
    </row>
    <row r="37" spans="1:5" ht="12.75">
      <c r="A37" s="67">
        <v>28</v>
      </c>
      <c r="B37" s="15" t="s">
        <v>1170</v>
      </c>
      <c r="C37" s="36" t="s">
        <v>34</v>
      </c>
      <c r="D37" s="81">
        <v>506</v>
      </c>
      <c r="E37" s="93">
        <f t="shared" si="0"/>
        <v>597.0799999999999</v>
      </c>
    </row>
    <row r="38" spans="1:5" ht="12.75">
      <c r="A38" s="67">
        <v>29</v>
      </c>
      <c r="B38" s="15" t="s">
        <v>1170</v>
      </c>
      <c r="C38" s="36" t="s">
        <v>227</v>
      </c>
      <c r="D38" s="81">
        <v>506</v>
      </c>
      <c r="E38" s="93">
        <f t="shared" si="0"/>
        <v>597.0799999999999</v>
      </c>
    </row>
    <row r="39" spans="1:5" ht="12.75">
      <c r="A39" s="67">
        <v>30</v>
      </c>
      <c r="B39" s="15" t="s">
        <v>1170</v>
      </c>
      <c r="C39" s="36" t="s">
        <v>1034</v>
      </c>
      <c r="D39" s="81">
        <v>220</v>
      </c>
      <c r="E39" s="93">
        <f t="shared" si="0"/>
        <v>259.59999999999997</v>
      </c>
    </row>
    <row r="40" spans="1:5" ht="12.75">
      <c r="A40" s="67">
        <v>31</v>
      </c>
      <c r="B40" s="15" t="s">
        <v>1171</v>
      </c>
      <c r="C40" s="36" t="s">
        <v>35</v>
      </c>
      <c r="D40" s="81">
        <v>42</v>
      </c>
      <c r="E40" s="93">
        <f t="shared" si="0"/>
        <v>49.559999999999995</v>
      </c>
    </row>
    <row r="41" spans="1:5" ht="12.75">
      <c r="A41" s="67">
        <v>32</v>
      </c>
      <c r="B41" s="15" t="s">
        <v>1172</v>
      </c>
      <c r="C41" s="36" t="s">
        <v>37</v>
      </c>
      <c r="D41" s="81">
        <v>29</v>
      </c>
      <c r="E41" s="93">
        <f t="shared" si="0"/>
        <v>34.22</v>
      </c>
    </row>
    <row r="42" spans="1:5" ht="12.75">
      <c r="A42" s="67">
        <v>33</v>
      </c>
      <c r="B42" s="15" t="s">
        <v>1173</v>
      </c>
      <c r="C42" s="36" t="s">
        <v>39</v>
      </c>
      <c r="D42" s="81">
        <v>629</v>
      </c>
      <c r="E42" s="93">
        <f t="shared" si="0"/>
        <v>742.2199999999999</v>
      </c>
    </row>
    <row r="43" spans="1:5" ht="12.75">
      <c r="A43" s="67">
        <v>34</v>
      </c>
      <c r="B43" s="15" t="s">
        <v>1173</v>
      </c>
      <c r="C43" s="36" t="s">
        <v>1035</v>
      </c>
      <c r="D43" s="81">
        <v>301</v>
      </c>
      <c r="E43" s="93">
        <f t="shared" si="0"/>
        <v>355.18</v>
      </c>
    </row>
    <row r="44" spans="1:5" ht="12.75">
      <c r="A44" s="67">
        <v>35</v>
      </c>
      <c r="B44" s="15" t="s">
        <v>1174</v>
      </c>
      <c r="C44" s="36" t="s">
        <v>40</v>
      </c>
      <c r="D44" s="81">
        <v>136</v>
      </c>
      <c r="E44" s="93">
        <f t="shared" si="0"/>
        <v>160.48</v>
      </c>
    </row>
    <row r="45" spans="1:5" ht="12.75">
      <c r="A45" s="67">
        <v>36</v>
      </c>
      <c r="B45" s="15" t="s">
        <v>29</v>
      </c>
      <c r="C45" s="36" t="s">
        <v>292</v>
      </c>
      <c r="D45" s="81">
        <v>136</v>
      </c>
      <c r="E45" s="93">
        <f t="shared" si="0"/>
        <v>160.48</v>
      </c>
    </row>
    <row r="46" spans="1:5" ht="12.75">
      <c r="A46" s="67">
        <v>37</v>
      </c>
      <c r="B46" s="15" t="s">
        <v>1175</v>
      </c>
      <c r="C46" s="36" t="s">
        <v>41</v>
      </c>
      <c r="D46" s="81">
        <v>134</v>
      </c>
      <c r="E46" s="93">
        <f t="shared" si="0"/>
        <v>158.12</v>
      </c>
    </row>
    <row r="47" spans="1:5" ht="12.75">
      <c r="A47" s="67">
        <v>38</v>
      </c>
      <c r="B47" s="15" t="s">
        <v>29</v>
      </c>
      <c r="C47" s="36" t="s">
        <v>293</v>
      </c>
      <c r="D47" s="81">
        <v>134</v>
      </c>
      <c r="E47" s="93">
        <f t="shared" si="0"/>
        <v>158.12</v>
      </c>
    </row>
    <row r="48" spans="1:5" ht="12.75">
      <c r="A48" s="67">
        <v>39</v>
      </c>
      <c r="B48" s="15" t="s">
        <v>1176</v>
      </c>
      <c r="C48" s="36" t="s">
        <v>42</v>
      </c>
      <c r="D48" s="81">
        <v>172</v>
      </c>
      <c r="E48" s="93">
        <f t="shared" si="0"/>
        <v>202.95999999999998</v>
      </c>
    </row>
    <row r="49" spans="1:5" ht="12.75">
      <c r="A49" s="67">
        <v>40</v>
      </c>
      <c r="B49" s="15" t="s">
        <v>13</v>
      </c>
      <c r="C49" s="36" t="s">
        <v>412</v>
      </c>
      <c r="D49" s="81">
        <v>310</v>
      </c>
      <c r="E49" s="93">
        <f t="shared" si="0"/>
        <v>365.79999999999995</v>
      </c>
    </row>
    <row r="50" spans="1:5" ht="12.75">
      <c r="A50" s="67">
        <v>41</v>
      </c>
      <c r="B50" s="15" t="s">
        <v>44</v>
      </c>
      <c r="C50" s="36" t="s">
        <v>43</v>
      </c>
      <c r="D50" s="81">
        <v>3010</v>
      </c>
      <c r="E50" s="93">
        <f t="shared" si="0"/>
        <v>3551.7999999999997</v>
      </c>
    </row>
    <row r="51" spans="1:5" ht="12.75">
      <c r="A51" s="67">
        <v>42</v>
      </c>
      <c r="B51" s="15" t="s">
        <v>44</v>
      </c>
      <c r="C51" s="36" t="s">
        <v>45</v>
      </c>
      <c r="D51" s="81">
        <v>568</v>
      </c>
      <c r="E51" s="93">
        <f t="shared" si="0"/>
        <v>670.24</v>
      </c>
    </row>
    <row r="52" spans="1:5" ht="12.75">
      <c r="A52" s="67">
        <v>43</v>
      </c>
      <c r="B52" s="15" t="s">
        <v>47</v>
      </c>
      <c r="C52" s="36" t="s">
        <v>46</v>
      </c>
      <c r="D52" s="81">
        <v>14750</v>
      </c>
      <c r="E52" s="93">
        <f t="shared" si="0"/>
        <v>17405</v>
      </c>
    </row>
    <row r="53" spans="1:5" ht="12.75">
      <c r="A53" s="67">
        <v>44</v>
      </c>
      <c r="B53" s="15" t="s">
        <v>47</v>
      </c>
      <c r="C53" s="36" t="s">
        <v>48</v>
      </c>
      <c r="D53" s="81">
        <v>15200</v>
      </c>
      <c r="E53" s="93">
        <f t="shared" si="0"/>
        <v>17936</v>
      </c>
    </row>
    <row r="54" spans="1:5" ht="12.75">
      <c r="A54" s="67">
        <v>45</v>
      </c>
      <c r="B54" s="15" t="s">
        <v>50</v>
      </c>
      <c r="C54" s="36" t="s">
        <v>49</v>
      </c>
      <c r="D54" s="81">
        <v>430</v>
      </c>
      <c r="E54" s="93">
        <f t="shared" si="0"/>
        <v>507.4</v>
      </c>
    </row>
    <row r="55" spans="1:5" ht="12.75">
      <c r="A55" s="67">
        <v>46</v>
      </c>
      <c r="B55" s="15" t="s">
        <v>52</v>
      </c>
      <c r="C55" s="36" t="s">
        <v>51</v>
      </c>
      <c r="D55" s="81">
        <v>998</v>
      </c>
      <c r="E55" s="93">
        <f t="shared" si="0"/>
        <v>1177.6399999999999</v>
      </c>
    </row>
    <row r="56" spans="1:5" ht="12.75">
      <c r="A56" s="67">
        <v>47</v>
      </c>
      <c r="B56" s="15" t="s">
        <v>1177</v>
      </c>
      <c r="C56" s="36" t="s">
        <v>53</v>
      </c>
      <c r="D56" s="81">
        <v>66</v>
      </c>
      <c r="E56" s="93">
        <f t="shared" si="0"/>
        <v>77.88</v>
      </c>
    </row>
    <row r="57" spans="1:5" ht="12.75">
      <c r="A57" s="67">
        <v>48</v>
      </c>
      <c r="B57" s="15" t="s">
        <v>1178</v>
      </c>
      <c r="C57" s="36" t="s">
        <v>54</v>
      </c>
      <c r="D57" s="81">
        <v>4.1</v>
      </c>
      <c r="E57" s="93">
        <f t="shared" si="0"/>
        <v>4.837999999999999</v>
      </c>
    </row>
    <row r="58" spans="1:5" ht="12.75">
      <c r="A58" s="67">
        <v>49</v>
      </c>
      <c r="B58" s="15" t="s">
        <v>1179</v>
      </c>
      <c r="C58" s="36" t="s">
        <v>55</v>
      </c>
      <c r="D58" s="81">
        <v>3.62</v>
      </c>
      <c r="E58" s="93">
        <f t="shared" si="0"/>
        <v>4.2716</v>
      </c>
    </row>
    <row r="59" spans="1:5" ht="12.75">
      <c r="A59" s="67">
        <v>50</v>
      </c>
      <c r="B59" s="15" t="s">
        <v>58</v>
      </c>
      <c r="C59" s="36" t="s">
        <v>57</v>
      </c>
      <c r="D59" s="81">
        <v>10358</v>
      </c>
      <c r="E59" s="93">
        <f t="shared" si="0"/>
        <v>12222.439999999999</v>
      </c>
    </row>
    <row r="60" spans="1:5" ht="12.75">
      <c r="A60" s="67">
        <v>51</v>
      </c>
      <c r="B60" s="15" t="s">
        <v>58</v>
      </c>
      <c r="C60" s="36" t="s">
        <v>59</v>
      </c>
      <c r="D60" s="81">
        <v>15048</v>
      </c>
      <c r="E60" s="93">
        <f t="shared" si="0"/>
        <v>17756.64</v>
      </c>
    </row>
    <row r="61" spans="1:5" ht="12.75">
      <c r="A61" s="67">
        <v>52</v>
      </c>
      <c r="B61" s="15" t="s">
        <v>61</v>
      </c>
      <c r="C61" s="36" t="s">
        <v>60</v>
      </c>
      <c r="D61" s="81">
        <v>302</v>
      </c>
      <c r="E61" s="93">
        <f t="shared" si="0"/>
        <v>356.35999999999996</v>
      </c>
    </row>
    <row r="62" spans="1:5" ht="12.75">
      <c r="A62" s="67">
        <v>53</v>
      </c>
      <c r="B62" s="15" t="s">
        <v>63</v>
      </c>
      <c r="C62" s="36" t="s">
        <v>62</v>
      </c>
      <c r="D62" s="81">
        <v>992</v>
      </c>
      <c r="E62" s="93">
        <f t="shared" si="0"/>
        <v>1170.56</v>
      </c>
    </row>
    <row r="63" spans="1:5" ht="12.75">
      <c r="A63" s="67">
        <v>54</v>
      </c>
      <c r="B63" s="15" t="s">
        <v>65</v>
      </c>
      <c r="C63" s="36" t="s">
        <v>64</v>
      </c>
      <c r="D63" s="81">
        <v>218</v>
      </c>
      <c r="E63" s="93">
        <f t="shared" si="0"/>
        <v>257.24</v>
      </c>
    </row>
    <row r="64" spans="1:5" ht="12.75">
      <c r="A64" s="67">
        <v>55</v>
      </c>
      <c r="B64" s="15" t="s">
        <v>1180</v>
      </c>
      <c r="C64" s="36" t="s">
        <v>66</v>
      </c>
      <c r="D64" s="81">
        <v>73</v>
      </c>
      <c r="E64" s="93">
        <f t="shared" si="0"/>
        <v>86.14</v>
      </c>
    </row>
    <row r="65" spans="1:5" ht="12.75">
      <c r="A65" s="67">
        <v>56</v>
      </c>
      <c r="B65" s="15" t="s">
        <v>808</v>
      </c>
      <c r="C65" s="36" t="s">
        <v>294</v>
      </c>
      <c r="D65" s="81">
        <v>1152</v>
      </c>
      <c r="E65" s="93">
        <f t="shared" si="0"/>
        <v>1359.36</v>
      </c>
    </row>
    <row r="66" spans="1:5" ht="12.75">
      <c r="A66" s="67">
        <v>57</v>
      </c>
      <c r="B66" s="15" t="s">
        <v>638</v>
      </c>
      <c r="C66" s="36" t="s">
        <v>67</v>
      </c>
      <c r="D66" s="81">
        <v>588</v>
      </c>
      <c r="E66" s="93">
        <f t="shared" si="0"/>
        <v>693.8399999999999</v>
      </c>
    </row>
    <row r="67" spans="1:5" ht="12.75">
      <c r="A67" s="67">
        <v>58</v>
      </c>
      <c r="B67" s="15" t="s">
        <v>1181</v>
      </c>
      <c r="C67" s="36" t="s">
        <v>68</v>
      </c>
      <c r="D67" s="81">
        <v>38</v>
      </c>
      <c r="E67" s="93">
        <f t="shared" si="0"/>
        <v>44.839999999999996</v>
      </c>
    </row>
    <row r="68" spans="1:5" ht="12.75">
      <c r="A68" s="67">
        <v>59</v>
      </c>
      <c r="B68" s="15" t="s">
        <v>503</v>
      </c>
      <c r="C68" s="36" t="s">
        <v>1036</v>
      </c>
      <c r="D68" s="81">
        <v>256</v>
      </c>
      <c r="E68" s="93">
        <f t="shared" si="0"/>
        <v>302.08</v>
      </c>
    </row>
    <row r="69" spans="1:5" ht="12.75">
      <c r="A69" s="67">
        <v>60</v>
      </c>
      <c r="B69" s="15" t="s">
        <v>503</v>
      </c>
      <c r="C69" s="36" t="s">
        <v>69</v>
      </c>
      <c r="D69" s="81">
        <v>346</v>
      </c>
      <c r="E69" s="93">
        <f t="shared" si="0"/>
        <v>408.28</v>
      </c>
    </row>
    <row r="70" spans="1:5" ht="12.75">
      <c r="A70" s="67">
        <v>61</v>
      </c>
      <c r="B70" s="15" t="s">
        <v>263</v>
      </c>
      <c r="C70" s="36" t="s">
        <v>70</v>
      </c>
      <c r="D70" s="81">
        <v>9</v>
      </c>
      <c r="E70" s="93">
        <f t="shared" si="0"/>
        <v>10.62</v>
      </c>
    </row>
    <row r="71" spans="1:5" ht="12.75">
      <c r="A71" s="67">
        <v>62</v>
      </c>
      <c r="B71" s="15" t="s">
        <v>1182</v>
      </c>
      <c r="C71" s="36" t="s">
        <v>72</v>
      </c>
      <c r="D71" s="81">
        <v>4587</v>
      </c>
      <c r="E71" s="93">
        <f t="shared" si="0"/>
        <v>5412.66</v>
      </c>
    </row>
    <row r="72" spans="1:5" ht="12.75">
      <c r="A72" s="67">
        <v>63</v>
      </c>
      <c r="B72" s="15" t="s">
        <v>1182</v>
      </c>
      <c r="C72" s="36" t="s">
        <v>73</v>
      </c>
      <c r="D72" s="81">
        <v>4662</v>
      </c>
      <c r="E72" s="93">
        <f t="shared" si="0"/>
        <v>5501.16</v>
      </c>
    </row>
    <row r="73" spans="1:5" ht="12.75">
      <c r="A73" s="67">
        <v>64</v>
      </c>
      <c r="B73" s="15" t="s">
        <v>1183</v>
      </c>
      <c r="C73" s="36" t="s">
        <v>74</v>
      </c>
      <c r="D73" s="81">
        <v>1000</v>
      </c>
      <c r="E73" s="93">
        <f t="shared" si="0"/>
        <v>1180</v>
      </c>
    </row>
    <row r="74" spans="1:5" ht="12.75">
      <c r="A74" s="67">
        <v>65</v>
      </c>
      <c r="B74" s="15" t="s">
        <v>1183</v>
      </c>
      <c r="C74" s="36" t="s">
        <v>1037</v>
      </c>
      <c r="D74" s="81">
        <v>905</v>
      </c>
      <c r="E74" s="93">
        <f t="shared" si="0"/>
        <v>1067.8999999999999</v>
      </c>
    </row>
    <row r="75" spans="1:5" ht="12.75">
      <c r="A75" s="67">
        <v>66</v>
      </c>
      <c r="B75" s="15" t="s">
        <v>1184</v>
      </c>
      <c r="C75" s="36" t="s">
        <v>75</v>
      </c>
      <c r="D75" s="81">
        <v>193</v>
      </c>
      <c r="E75" s="93">
        <f aca="true" t="shared" si="1" ref="E75:E138">D75*1.18</f>
        <v>227.73999999999998</v>
      </c>
    </row>
    <row r="76" spans="1:5" ht="12.75">
      <c r="A76" s="67">
        <v>67</v>
      </c>
      <c r="B76" s="15" t="s">
        <v>1185</v>
      </c>
      <c r="C76" s="36" t="s">
        <v>76</v>
      </c>
      <c r="D76" s="81">
        <v>43</v>
      </c>
      <c r="E76" s="93">
        <f t="shared" si="1"/>
        <v>50.739999999999995</v>
      </c>
    </row>
    <row r="77" spans="1:5" ht="12.75">
      <c r="A77" s="67">
        <v>68</v>
      </c>
      <c r="B77" s="15" t="s">
        <v>1186</v>
      </c>
      <c r="C77" s="36" t="s">
        <v>77</v>
      </c>
      <c r="D77" s="81">
        <v>13.5</v>
      </c>
      <c r="E77" s="93">
        <f t="shared" si="1"/>
        <v>15.93</v>
      </c>
    </row>
    <row r="78" spans="1:5" ht="12.75">
      <c r="A78" s="67">
        <v>69</v>
      </c>
      <c r="B78" s="15" t="s">
        <v>1187</v>
      </c>
      <c r="C78" s="36" t="s">
        <v>78</v>
      </c>
      <c r="D78" s="81">
        <v>639</v>
      </c>
      <c r="E78" s="93">
        <f t="shared" si="1"/>
        <v>754.02</v>
      </c>
    </row>
    <row r="79" spans="1:5" ht="12.75">
      <c r="A79" s="67">
        <v>70</v>
      </c>
      <c r="B79" s="15" t="s">
        <v>1187</v>
      </c>
      <c r="C79" s="36" t="s">
        <v>1038</v>
      </c>
      <c r="D79" s="81">
        <v>2220</v>
      </c>
      <c r="E79" s="93">
        <f t="shared" si="1"/>
        <v>2619.6</v>
      </c>
    </row>
    <row r="80" spans="1:5" ht="12.75">
      <c r="A80" s="67">
        <v>71</v>
      </c>
      <c r="B80" s="15" t="s">
        <v>1187</v>
      </c>
      <c r="C80" s="36" t="s">
        <v>1039</v>
      </c>
      <c r="D80" s="81">
        <v>694</v>
      </c>
      <c r="E80" s="93">
        <f t="shared" si="1"/>
        <v>818.92</v>
      </c>
    </row>
    <row r="81" spans="1:5" ht="12.75">
      <c r="A81" s="67">
        <v>72</v>
      </c>
      <c r="B81" s="15" t="s">
        <v>1187</v>
      </c>
      <c r="C81" s="36" t="s">
        <v>80</v>
      </c>
      <c r="D81" s="81">
        <v>2155</v>
      </c>
      <c r="E81" s="93">
        <f t="shared" si="1"/>
        <v>2542.9</v>
      </c>
    </row>
    <row r="82" spans="1:5" ht="12.75">
      <c r="A82" s="67">
        <v>73</v>
      </c>
      <c r="B82" s="15" t="s">
        <v>1187</v>
      </c>
      <c r="C82" s="36" t="s">
        <v>81</v>
      </c>
      <c r="D82" s="81">
        <v>659</v>
      </c>
      <c r="E82" s="93">
        <f t="shared" si="1"/>
        <v>777.62</v>
      </c>
    </row>
    <row r="83" spans="1:5" ht="12.75">
      <c r="A83" s="67">
        <v>74</v>
      </c>
      <c r="B83" s="15" t="s">
        <v>1187</v>
      </c>
      <c r="C83" s="36" t="s">
        <v>1040</v>
      </c>
      <c r="D83" s="81">
        <v>770</v>
      </c>
      <c r="E83" s="93">
        <f t="shared" si="1"/>
        <v>908.5999999999999</v>
      </c>
    </row>
    <row r="84" spans="1:5" ht="12.75">
      <c r="A84" s="67">
        <v>75</v>
      </c>
      <c r="B84" s="15" t="s">
        <v>1188</v>
      </c>
      <c r="C84" s="36" t="s">
        <v>82</v>
      </c>
      <c r="D84" s="81">
        <v>551</v>
      </c>
      <c r="E84" s="93">
        <f t="shared" si="1"/>
        <v>650.18</v>
      </c>
    </row>
    <row r="85" spans="1:5" ht="12.75">
      <c r="A85" s="67">
        <v>76</v>
      </c>
      <c r="B85" s="15" t="s">
        <v>1189</v>
      </c>
      <c r="C85" s="36" t="s">
        <v>84</v>
      </c>
      <c r="D85" s="81">
        <v>30</v>
      </c>
      <c r="E85" s="93">
        <f t="shared" si="1"/>
        <v>35.4</v>
      </c>
    </row>
    <row r="86" spans="1:5" ht="12.75" customHeight="1">
      <c r="A86" s="67">
        <v>77</v>
      </c>
      <c r="B86" s="15" t="s">
        <v>1190</v>
      </c>
      <c r="C86" s="36" t="s">
        <v>85</v>
      </c>
      <c r="D86" s="81">
        <v>33</v>
      </c>
      <c r="E86" s="93">
        <f t="shared" si="1"/>
        <v>38.94</v>
      </c>
    </row>
    <row r="87" spans="1:5" ht="12.75">
      <c r="A87" s="67">
        <v>78</v>
      </c>
      <c r="B87" s="15" t="s">
        <v>332</v>
      </c>
      <c r="C87" s="36" t="s">
        <v>1041</v>
      </c>
      <c r="D87" s="81">
        <v>16900</v>
      </c>
      <c r="E87" s="93">
        <f t="shared" si="1"/>
        <v>19942</v>
      </c>
    </row>
    <row r="88" spans="1:5" ht="12.75">
      <c r="A88" s="67">
        <v>79</v>
      </c>
      <c r="B88" s="15" t="s">
        <v>332</v>
      </c>
      <c r="C88" s="36" t="s">
        <v>1042</v>
      </c>
      <c r="D88" s="81">
        <v>16640</v>
      </c>
      <c r="E88" s="93">
        <f t="shared" si="1"/>
        <v>19635.2</v>
      </c>
    </row>
    <row r="89" spans="1:5" ht="12.75">
      <c r="A89" s="67">
        <v>80</v>
      </c>
      <c r="B89" s="15" t="s">
        <v>332</v>
      </c>
      <c r="C89" s="36" t="s">
        <v>384</v>
      </c>
      <c r="D89" s="81">
        <v>16900</v>
      </c>
      <c r="E89" s="93">
        <f t="shared" si="1"/>
        <v>19942</v>
      </c>
    </row>
    <row r="90" spans="1:5" ht="12.75">
      <c r="A90" s="67">
        <v>81</v>
      </c>
      <c r="B90" s="15" t="s">
        <v>332</v>
      </c>
      <c r="C90" s="36" t="s">
        <v>1043</v>
      </c>
      <c r="D90" s="81">
        <v>15600</v>
      </c>
      <c r="E90" s="93">
        <f t="shared" si="1"/>
        <v>18408</v>
      </c>
    </row>
    <row r="91" spans="1:5" ht="12.75">
      <c r="A91" s="67">
        <v>82</v>
      </c>
      <c r="B91" s="15" t="s">
        <v>1191</v>
      </c>
      <c r="C91" s="36" t="s">
        <v>86</v>
      </c>
      <c r="D91" s="81">
        <v>16900</v>
      </c>
      <c r="E91" s="93">
        <f t="shared" si="1"/>
        <v>19942</v>
      </c>
    </row>
    <row r="92" spans="1:5" ht="12.75">
      <c r="A92" s="67">
        <v>83</v>
      </c>
      <c r="B92" s="15" t="s">
        <v>332</v>
      </c>
      <c r="C92" s="36" t="s">
        <v>1044</v>
      </c>
      <c r="D92" s="81">
        <v>16900</v>
      </c>
      <c r="E92" s="93">
        <f t="shared" si="1"/>
        <v>19942</v>
      </c>
    </row>
    <row r="93" spans="1:5" ht="12.75">
      <c r="A93" s="67">
        <v>84</v>
      </c>
      <c r="B93" s="15" t="s">
        <v>332</v>
      </c>
      <c r="C93" s="36" t="s">
        <v>413</v>
      </c>
      <c r="D93" s="81">
        <v>16900</v>
      </c>
      <c r="E93" s="93">
        <f t="shared" si="1"/>
        <v>19942</v>
      </c>
    </row>
    <row r="94" spans="1:5" ht="12.75">
      <c r="A94" s="67">
        <v>85</v>
      </c>
      <c r="B94" s="15" t="s">
        <v>332</v>
      </c>
      <c r="C94" s="36" t="s">
        <v>1045</v>
      </c>
      <c r="D94" s="81">
        <v>16900</v>
      </c>
      <c r="E94" s="93">
        <f t="shared" si="1"/>
        <v>19942</v>
      </c>
    </row>
    <row r="95" spans="1:5" ht="12.75">
      <c r="A95" s="67">
        <v>86</v>
      </c>
      <c r="B95" s="15" t="s">
        <v>1192</v>
      </c>
      <c r="C95" s="36" t="s">
        <v>87</v>
      </c>
      <c r="D95" s="81">
        <v>2671</v>
      </c>
      <c r="E95" s="93">
        <f t="shared" si="1"/>
        <v>3151.7799999999997</v>
      </c>
    </row>
    <row r="96" spans="1:5" ht="12.75">
      <c r="A96" s="67">
        <v>87</v>
      </c>
      <c r="B96" s="15" t="s">
        <v>1192</v>
      </c>
      <c r="C96" s="36" t="s">
        <v>88</v>
      </c>
      <c r="D96" s="81">
        <v>3955</v>
      </c>
      <c r="E96" s="93">
        <f t="shared" si="1"/>
        <v>4666.9</v>
      </c>
    </row>
    <row r="97" spans="1:5" ht="12.75">
      <c r="A97" s="67">
        <v>88</v>
      </c>
      <c r="B97" s="15" t="s">
        <v>1193</v>
      </c>
      <c r="C97" s="36" t="s">
        <v>89</v>
      </c>
      <c r="D97" s="81">
        <v>101</v>
      </c>
      <c r="E97" s="93">
        <f t="shared" si="1"/>
        <v>119.17999999999999</v>
      </c>
    </row>
    <row r="98" spans="1:5" ht="12.75">
      <c r="A98" s="67">
        <v>89</v>
      </c>
      <c r="B98" s="15" t="s">
        <v>1193</v>
      </c>
      <c r="C98" s="36" t="s">
        <v>295</v>
      </c>
      <c r="D98" s="81">
        <v>781</v>
      </c>
      <c r="E98" s="93">
        <f t="shared" si="1"/>
        <v>921.5799999999999</v>
      </c>
    </row>
    <row r="99" spans="1:5" ht="12.75">
      <c r="A99" s="67">
        <v>90</v>
      </c>
      <c r="B99" s="15" t="s">
        <v>1193</v>
      </c>
      <c r="C99" s="36" t="s">
        <v>296</v>
      </c>
      <c r="D99" s="81">
        <v>781</v>
      </c>
      <c r="E99" s="93">
        <f t="shared" si="1"/>
        <v>921.5799999999999</v>
      </c>
    </row>
    <row r="100" spans="1:5" ht="12.75">
      <c r="A100" s="67">
        <v>91</v>
      </c>
      <c r="B100" s="15" t="s">
        <v>18</v>
      </c>
      <c r="C100" s="36" t="s">
        <v>90</v>
      </c>
      <c r="D100" s="81">
        <v>19</v>
      </c>
      <c r="E100" s="93">
        <f t="shared" si="1"/>
        <v>22.419999999999998</v>
      </c>
    </row>
    <row r="101" spans="1:5" ht="12.75">
      <c r="A101" s="67">
        <v>92</v>
      </c>
      <c r="B101" s="15" t="s">
        <v>1194</v>
      </c>
      <c r="C101" s="36" t="s">
        <v>91</v>
      </c>
      <c r="D101" s="81">
        <v>355</v>
      </c>
      <c r="E101" s="93">
        <f t="shared" si="1"/>
        <v>418.9</v>
      </c>
    </row>
    <row r="102" spans="1:5" ht="12.75">
      <c r="A102" s="67">
        <v>93</v>
      </c>
      <c r="B102" s="15" t="s">
        <v>1194</v>
      </c>
      <c r="C102" s="36" t="s">
        <v>92</v>
      </c>
      <c r="D102" s="81">
        <v>342</v>
      </c>
      <c r="E102" s="93">
        <f t="shared" si="1"/>
        <v>403.56</v>
      </c>
    </row>
    <row r="103" spans="1:5" ht="12.75">
      <c r="A103" s="67">
        <v>94</v>
      </c>
      <c r="B103" s="15" t="s">
        <v>1195</v>
      </c>
      <c r="C103" s="36" t="s">
        <v>93</v>
      </c>
      <c r="D103" s="81">
        <v>719</v>
      </c>
      <c r="E103" s="93">
        <f t="shared" si="1"/>
        <v>848.42</v>
      </c>
    </row>
    <row r="104" spans="1:5" ht="12.75">
      <c r="A104" s="67">
        <v>95</v>
      </c>
      <c r="B104" s="15" t="s">
        <v>1195</v>
      </c>
      <c r="C104" s="36" t="s">
        <v>95</v>
      </c>
      <c r="D104" s="81">
        <v>656</v>
      </c>
      <c r="E104" s="93">
        <f t="shared" si="1"/>
        <v>774.0799999999999</v>
      </c>
    </row>
    <row r="105" spans="1:5" ht="12.75">
      <c r="A105" s="67">
        <v>96</v>
      </c>
      <c r="B105" s="15" t="s">
        <v>1196</v>
      </c>
      <c r="C105" s="36" t="s">
        <v>96</v>
      </c>
      <c r="D105" s="81">
        <v>888</v>
      </c>
      <c r="E105" s="93">
        <f t="shared" si="1"/>
        <v>1047.84</v>
      </c>
    </row>
    <row r="106" spans="1:5" ht="12.75">
      <c r="A106" s="67">
        <v>97</v>
      </c>
      <c r="B106" s="15" t="s">
        <v>1196</v>
      </c>
      <c r="C106" s="36" t="s">
        <v>97</v>
      </c>
      <c r="D106" s="81">
        <v>812</v>
      </c>
      <c r="E106" s="93">
        <f t="shared" si="1"/>
        <v>958.16</v>
      </c>
    </row>
    <row r="107" spans="1:5" ht="25.5">
      <c r="A107" s="67">
        <v>98</v>
      </c>
      <c r="B107" s="15" t="s">
        <v>1197</v>
      </c>
      <c r="C107" s="36" t="s">
        <v>98</v>
      </c>
      <c r="D107" s="81">
        <v>579</v>
      </c>
      <c r="E107" s="93">
        <f t="shared" si="1"/>
        <v>683.2199999999999</v>
      </c>
    </row>
    <row r="108" spans="1:5" ht="12.75">
      <c r="A108" s="67">
        <v>99</v>
      </c>
      <c r="B108" s="15" t="s">
        <v>94</v>
      </c>
      <c r="C108" s="36" t="s">
        <v>99</v>
      </c>
      <c r="D108" s="81">
        <v>500</v>
      </c>
      <c r="E108" s="93">
        <f t="shared" si="1"/>
        <v>590</v>
      </c>
    </row>
    <row r="109" spans="1:5" ht="12.75">
      <c r="A109" s="67">
        <v>100</v>
      </c>
      <c r="B109" s="15" t="s">
        <v>1198</v>
      </c>
      <c r="C109" s="36" t="s">
        <v>100</v>
      </c>
      <c r="D109" s="81">
        <v>606</v>
      </c>
      <c r="E109" s="93">
        <f t="shared" si="1"/>
        <v>715.0799999999999</v>
      </c>
    </row>
    <row r="110" spans="1:5" ht="12.75">
      <c r="A110" s="67">
        <v>101</v>
      </c>
      <c r="B110" s="15" t="s">
        <v>1198</v>
      </c>
      <c r="C110" s="36" t="s">
        <v>101</v>
      </c>
      <c r="D110" s="81">
        <v>547</v>
      </c>
      <c r="E110" s="93">
        <f t="shared" si="1"/>
        <v>645.4599999999999</v>
      </c>
    </row>
    <row r="111" spans="1:5" ht="25.5">
      <c r="A111" s="67">
        <v>102</v>
      </c>
      <c r="B111" s="15" t="s">
        <v>1199</v>
      </c>
      <c r="C111" s="36" t="s">
        <v>102</v>
      </c>
      <c r="D111" s="81">
        <v>620</v>
      </c>
      <c r="E111" s="93">
        <f t="shared" si="1"/>
        <v>731.5999999999999</v>
      </c>
    </row>
    <row r="112" spans="1:5" ht="25.5">
      <c r="A112" s="67">
        <v>103</v>
      </c>
      <c r="B112" s="15" t="s">
        <v>1199</v>
      </c>
      <c r="C112" s="36" t="s">
        <v>103</v>
      </c>
      <c r="D112" s="81">
        <v>574</v>
      </c>
      <c r="E112" s="93">
        <f t="shared" si="1"/>
        <v>677.3199999999999</v>
      </c>
    </row>
    <row r="113" spans="1:5" ht="12.75">
      <c r="A113" s="67">
        <v>104</v>
      </c>
      <c r="B113" s="15" t="s">
        <v>1200</v>
      </c>
      <c r="C113" s="36" t="s">
        <v>104</v>
      </c>
      <c r="D113" s="81">
        <v>7720</v>
      </c>
      <c r="E113" s="93">
        <f t="shared" si="1"/>
        <v>9109.6</v>
      </c>
    </row>
    <row r="114" spans="1:5" ht="25.5">
      <c r="A114" s="67">
        <v>105</v>
      </c>
      <c r="B114" s="15" t="s">
        <v>1201</v>
      </c>
      <c r="C114" s="36" t="s">
        <v>105</v>
      </c>
      <c r="D114" s="81">
        <v>41667</v>
      </c>
      <c r="E114" s="93">
        <f t="shared" si="1"/>
        <v>49167.06</v>
      </c>
    </row>
    <row r="115" spans="1:5" ht="12.75">
      <c r="A115" s="67">
        <v>106</v>
      </c>
      <c r="B115" s="15" t="s">
        <v>1202</v>
      </c>
      <c r="C115" s="36" t="s">
        <v>106</v>
      </c>
      <c r="D115" s="81">
        <v>15042</v>
      </c>
      <c r="E115" s="93">
        <f t="shared" si="1"/>
        <v>17749.559999999998</v>
      </c>
    </row>
    <row r="116" spans="1:5" ht="12.75">
      <c r="A116" s="67">
        <v>107</v>
      </c>
      <c r="B116" s="15" t="s">
        <v>1203</v>
      </c>
      <c r="C116" s="36" t="s">
        <v>107</v>
      </c>
      <c r="D116" s="81">
        <v>1660</v>
      </c>
      <c r="E116" s="93">
        <f t="shared" si="1"/>
        <v>1958.8</v>
      </c>
    </row>
    <row r="117" spans="1:5" ht="12.75">
      <c r="A117" s="67">
        <v>108</v>
      </c>
      <c r="B117" s="15" t="s">
        <v>110</v>
      </c>
      <c r="C117" s="36" t="s">
        <v>109</v>
      </c>
      <c r="D117" s="81">
        <v>13183</v>
      </c>
      <c r="E117" s="93">
        <f t="shared" si="1"/>
        <v>15555.939999999999</v>
      </c>
    </row>
    <row r="118" spans="1:5" ht="12.75">
      <c r="A118" s="67">
        <v>109</v>
      </c>
      <c r="B118" s="15" t="s">
        <v>110</v>
      </c>
      <c r="C118" s="36" t="s">
        <v>111</v>
      </c>
      <c r="D118" s="81">
        <v>13282</v>
      </c>
      <c r="E118" s="93">
        <f t="shared" si="1"/>
        <v>15672.759999999998</v>
      </c>
    </row>
    <row r="119" spans="1:5" ht="12.75">
      <c r="A119" s="67">
        <v>110</v>
      </c>
      <c r="B119" s="15" t="s">
        <v>18</v>
      </c>
      <c r="C119" s="36" t="s">
        <v>112</v>
      </c>
      <c r="D119" s="81">
        <v>28</v>
      </c>
      <c r="E119" s="93">
        <f t="shared" si="1"/>
        <v>33.04</v>
      </c>
    </row>
    <row r="120" spans="1:5" ht="25.5">
      <c r="A120" s="67">
        <v>111</v>
      </c>
      <c r="B120" s="15" t="s">
        <v>1204</v>
      </c>
      <c r="C120" s="36" t="s">
        <v>1046</v>
      </c>
      <c r="D120" s="81">
        <v>4100</v>
      </c>
      <c r="E120" s="93">
        <f t="shared" si="1"/>
        <v>4838</v>
      </c>
    </row>
    <row r="121" spans="1:5" ht="12.75">
      <c r="A121" s="67">
        <v>112</v>
      </c>
      <c r="B121" s="15" t="s">
        <v>414</v>
      </c>
      <c r="C121" s="36" t="s">
        <v>383</v>
      </c>
      <c r="D121" s="81">
        <v>3730</v>
      </c>
      <c r="E121" s="93">
        <f t="shared" si="1"/>
        <v>4401.4</v>
      </c>
    </row>
    <row r="122" spans="1:5" ht="25.5">
      <c r="A122" s="67">
        <v>113</v>
      </c>
      <c r="B122" s="15" t="s">
        <v>1204</v>
      </c>
      <c r="C122" s="36" t="s">
        <v>113</v>
      </c>
      <c r="D122" s="81">
        <v>1560</v>
      </c>
      <c r="E122" s="93">
        <f t="shared" si="1"/>
        <v>1840.8</v>
      </c>
    </row>
    <row r="123" spans="1:5" ht="12.75">
      <c r="A123" s="67">
        <v>114</v>
      </c>
      <c r="B123" s="15" t="s">
        <v>414</v>
      </c>
      <c r="C123" s="36" t="s">
        <v>209</v>
      </c>
      <c r="D123" s="81">
        <v>6160</v>
      </c>
      <c r="E123" s="93">
        <f t="shared" si="1"/>
        <v>7268.799999999999</v>
      </c>
    </row>
    <row r="124" spans="1:5" ht="12.75">
      <c r="A124" s="67">
        <v>115</v>
      </c>
      <c r="B124" s="15" t="s">
        <v>83</v>
      </c>
      <c r="C124" s="36" t="s">
        <v>114</v>
      </c>
      <c r="D124" s="81">
        <v>801</v>
      </c>
      <c r="E124" s="93">
        <f t="shared" si="1"/>
        <v>945.18</v>
      </c>
    </row>
    <row r="125" spans="1:5" ht="12.75">
      <c r="A125" s="67">
        <v>116</v>
      </c>
      <c r="B125" s="15" t="s">
        <v>83</v>
      </c>
      <c r="C125" s="36" t="s">
        <v>115</v>
      </c>
      <c r="D125" s="81">
        <v>577</v>
      </c>
      <c r="E125" s="93">
        <f t="shared" si="1"/>
        <v>680.86</v>
      </c>
    </row>
    <row r="126" spans="1:5" ht="12.75">
      <c r="A126" s="67">
        <v>117</v>
      </c>
      <c r="B126" s="15" t="s">
        <v>1205</v>
      </c>
      <c r="C126" s="36" t="s">
        <v>415</v>
      </c>
      <c r="D126" s="81">
        <v>472</v>
      </c>
      <c r="E126" s="93">
        <f t="shared" si="1"/>
        <v>556.9599999999999</v>
      </c>
    </row>
    <row r="127" spans="1:5" ht="12.75">
      <c r="A127" s="67">
        <v>118</v>
      </c>
      <c r="B127" s="15" t="s">
        <v>1205</v>
      </c>
      <c r="C127" s="36" t="s">
        <v>116</v>
      </c>
      <c r="D127" s="81">
        <v>155</v>
      </c>
      <c r="E127" s="93">
        <f t="shared" si="1"/>
        <v>182.89999999999998</v>
      </c>
    </row>
    <row r="128" spans="1:5" ht="12.75">
      <c r="A128" s="67">
        <v>119</v>
      </c>
      <c r="B128" s="15" t="s">
        <v>282</v>
      </c>
      <c r="C128" s="36" t="s">
        <v>297</v>
      </c>
      <c r="D128" s="81">
        <v>160</v>
      </c>
      <c r="E128" s="93">
        <f t="shared" si="1"/>
        <v>188.79999999999998</v>
      </c>
    </row>
    <row r="129" spans="1:5" ht="12.75">
      <c r="A129" s="67">
        <v>120</v>
      </c>
      <c r="B129" s="15" t="s">
        <v>118</v>
      </c>
      <c r="C129" s="36" t="s">
        <v>117</v>
      </c>
      <c r="D129" s="81">
        <v>1140</v>
      </c>
      <c r="E129" s="93">
        <f t="shared" si="1"/>
        <v>1345.1999999999998</v>
      </c>
    </row>
    <row r="130" spans="1:5" ht="12.75">
      <c r="A130" s="67">
        <v>121</v>
      </c>
      <c r="B130" s="15" t="s">
        <v>1206</v>
      </c>
      <c r="C130" s="36" t="s">
        <v>119</v>
      </c>
      <c r="D130" s="81">
        <v>850</v>
      </c>
      <c r="E130" s="93">
        <f t="shared" si="1"/>
        <v>1003</v>
      </c>
    </row>
    <row r="131" spans="1:5" ht="12.75">
      <c r="A131" s="67">
        <v>122</v>
      </c>
      <c r="B131" s="15" t="s">
        <v>121</v>
      </c>
      <c r="C131" s="36" t="s">
        <v>120</v>
      </c>
      <c r="D131" s="81">
        <v>50626</v>
      </c>
      <c r="E131" s="93">
        <f t="shared" si="1"/>
        <v>59738.68</v>
      </c>
    </row>
    <row r="132" spans="1:5" ht="12.75">
      <c r="A132" s="67">
        <v>123</v>
      </c>
      <c r="B132" s="15" t="s">
        <v>121</v>
      </c>
      <c r="C132" s="36" t="s">
        <v>239</v>
      </c>
      <c r="D132" s="81">
        <v>45477</v>
      </c>
      <c r="E132" s="93">
        <f t="shared" si="1"/>
        <v>53662.86</v>
      </c>
    </row>
    <row r="133" spans="1:5" ht="12.75">
      <c r="A133" s="67">
        <v>124</v>
      </c>
      <c r="B133" s="15" t="s">
        <v>121</v>
      </c>
      <c r="C133" s="36" t="s">
        <v>122</v>
      </c>
      <c r="D133" s="81">
        <v>43312</v>
      </c>
      <c r="E133" s="93">
        <f t="shared" si="1"/>
        <v>51108.159999999996</v>
      </c>
    </row>
    <row r="134" spans="1:5" ht="12.75">
      <c r="A134" s="67">
        <v>125</v>
      </c>
      <c r="B134" s="15" t="s">
        <v>121</v>
      </c>
      <c r="C134" s="36" t="s">
        <v>123</v>
      </c>
      <c r="D134" s="81">
        <v>48534</v>
      </c>
      <c r="E134" s="93">
        <f t="shared" si="1"/>
        <v>57270.119999999995</v>
      </c>
    </row>
    <row r="135" spans="1:5" ht="12.75">
      <c r="A135" s="67">
        <v>126</v>
      </c>
      <c r="B135" s="15" t="s">
        <v>417</v>
      </c>
      <c r="C135" s="36" t="s">
        <v>416</v>
      </c>
      <c r="D135" s="81">
        <v>11950</v>
      </c>
      <c r="E135" s="93">
        <f t="shared" si="1"/>
        <v>14101</v>
      </c>
    </row>
    <row r="136" spans="1:5" ht="12.75">
      <c r="A136" s="67">
        <v>127</v>
      </c>
      <c r="B136" s="15" t="s">
        <v>121</v>
      </c>
      <c r="C136" s="36" t="s">
        <v>298</v>
      </c>
      <c r="D136" s="81">
        <v>84327</v>
      </c>
      <c r="E136" s="93">
        <f t="shared" si="1"/>
        <v>99505.86</v>
      </c>
    </row>
    <row r="137" spans="1:5" ht="12.75">
      <c r="A137" s="67">
        <v>128</v>
      </c>
      <c r="B137" s="15" t="s">
        <v>121</v>
      </c>
      <c r="C137" s="36" t="s">
        <v>235</v>
      </c>
      <c r="D137" s="81">
        <v>52299</v>
      </c>
      <c r="E137" s="93">
        <f t="shared" si="1"/>
        <v>61712.82</v>
      </c>
    </row>
    <row r="138" spans="1:5" ht="12.75">
      <c r="A138" s="67">
        <v>129</v>
      </c>
      <c r="B138" s="15" t="s">
        <v>1207</v>
      </c>
      <c r="C138" s="36" t="s">
        <v>124</v>
      </c>
      <c r="D138" s="81">
        <v>75</v>
      </c>
      <c r="E138" s="93">
        <f t="shared" si="1"/>
        <v>88.5</v>
      </c>
    </row>
    <row r="139" spans="1:5" ht="12.75">
      <c r="A139" s="67">
        <v>130</v>
      </c>
      <c r="B139" s="15" t="s">
        <v>125</v>
      </c>
      <c r="C139" s="36" t="s">
        <v>126</v>
      </c>
      <c r="D139" s="81">
        <v>109</v>
      </c>
      <c r="E139" s="93">
        <f aca="true" t="shared" si="2" ref="E139:E202">D139*1.18</f>
        <v>128.62</v>
      </c>
    </row>
    <row r="140" spans="1:5" ht="12.75">
      <c r="A140" s="67">
        <v>131</v>
      </c>
      <c r="B140" s="15" t="s">
        <v>963</v>
      </c>
      <c r="C140" s="36" t="s">
        <v>127</v>
      </c>
      <c r="D140" s="81">
        <v>18</v>
      </c>
      <c r="E140" s="93">
        <f t="shared" si="2"/>
        <v>21.24</v>
      </c>
    </row>
    <row r="141" spans="1:5" ht="12.75">
      <c r="A141" s="67">
        <v>132</v>
      </c>
      <c r="B141" s="15" t="s">
        <v>963</v>
      </c>
      <c r="C141" s="36" t="s">
        <v>128</v>
      </c>
      <c r="D141" s="81">
        <v>19.5</v>
      </c>
      <c r="E141" s="93">
        <f t="shared" si="2"/>
        <v>23.009999999999998</v>
      </c>
    </row>
    <row r="142" spans="1:5" ht="12.75">
      <c r="A142" s="67">
        <v>133</v>
      </c>
      <c r="B142" s="15" t="s">
        <v>963</v>
      </c>
      <c r="C142" s="36" t="s">
        <v>129</v>
      </c>
      <c r="D142" s="81">
        <v>20</v>
      </c>
      <c r="E142" s="93">
        <f t="shared" si="2"/>
        <v>23.599999999999998</v>
      </c>
    </row>
    <row r="143" spans="1:5" ht="12.75">
      <c r="A143" s="67">
        <v>134</v>
      </c>
      <c r="B143" s="15" t="s">
        <v>18</v>
      </c>
      <c r="C143" s="36" t="s">
        <v>130</v>
      </c>
      <c r="D143" s="81">
        <v>21</v>
      </c>
      <c r="E143" s="93">
        <f t="shared" si="2"/>
        <v>24.779999999999998</v>
      </c>
    </row>
    <row r="144" spans="1:5" ht="12.75">
      <c r="A144" s="67">
        <v>135</v>
      </c>
      <c r="B144" s="15" t="s">
        <v>18</v>
      </c>
      <c r="C144" s="36" t="s">
        <v>131</v>
      </c>
      <c r="D144" s="81">
        <v>15.6</v>
      </c>
      <c r="E144" s="93">
        <f t="shared" si="2"/>
        <v>18.407999999999998</v>
      </c>
    </row>
    <row r="145" spans="1:5" ht="12.75">
      <c r="A145" s="67">
        <v>136</v>
      </c>
      <c r="B145" s="15" t="s">
        <v>1208</v>
      </c>
      <c r="C145" s="36" t="s">
        <v>240</v>
      </c>
      <c r="D145" s="81">
        <v>717</v>
      </c>
      <c r="E145" s="93">
        <f t="shared" si="2"/>
        <v>846.06</v>
      </c>
    </row>
    <row r="146" spans="1:5" ht="12.75">
      <c r="A146" s="67">
        <v>137</v>
      </c>
      <c r="B146" s="15" t="s">
        <v>1208</v>
      </c>
      <c r="C146" s="36" t="s">
        <v>1047</v>
      </c>
      <c r="D146" s="81">
        <v>284</v>
      </c>
      <c r="E146" s="93">
        <f t="shared" si="2"/>
        <v>335.12</v>
      </c>
    </row>
    <row r="147" spans="1:5" ht="12.75">
      <c r="A147" s="67">
        <v>138</v>
      </c>
      <c r="B147" s="15" t="s">
        <v>504</v>
      </c>
      <c r="C147" s="36" t="s">
        <v>132</v>
      </c>
      <c r="D147" s="81">
        <v>643</v>
      </c>
      <c r="E147" s="93">
        <f t="shared" si="2"/>
        <v>758.74</v>
      </c>
    </row>
    <row r="148" spans="1:5" ht="12.75">
      <c r="A148" s="67">
        <v>139</v>
      </c>
      <c r="B148" s="15" t="s">
        <v>1208</v>
      </c>
      <c r="C148" s="36" t="s">
        <v>241</v>
      </c>
      <c r="D148" s="81">
        <v>691</v>
      </c>
      <c r="E148" s="93">
        <f t="shared" si="2"/>
        <v>815.38</v>
      </c>
    </row>
    <row r="149" spans="1:5" ht="12.75">
      <c r="A149" s="67">
        <v>140</v>
      </c>
      <c r="B149" s="15" t="s">
        <v>134</v>
      </c>
      <c r="C149" s="36" t="s">
        <v>133</v>
      </c>
      <c r="D149" s="81">
        <v>578</v>
      </c>
      <c r="E149" s="93">
        <f t="shared" si="2"/>
        <v>682.04</v>
      </c>
    </row>
    <row r="150" spans="1:5" ht="12.75">
      <c r="A150" s="67">
        <v>141</v>
      </c>
      <c r="B150" s="15" t="s">
        <v>1209</v>
      </c>
      <c r="C150" s="36" t="s">
        <v>299</v>
      </c>
      <c r="D150" s="81">
        <v>10128</v>
      </c>
      <c r="E150" s="93">
        <f t="shared" si="2"/>
        <v>11951.039999999999</v>
      </c>
    </row>
    <row r="151" spans="1:5" ht="12.75">
      <c r="A151" s="67">
        <v>142</v>
      </c>
      <c r="B151" s="15" t="s">
        <v>1210</v>
      </c>
      <c r="C151" s="36" t="s">
        <v>135</v>
      </c>
      <c r="D151" s="81">
        <v>1217</v>
      </c>
      <c r="E151" s="93">
        <f t="shared" si="2"/>
        <v>1436.06</v>
      </c>
    </row>
    <row r="152" spans="1:5" ht="12.75" customHeight="1">
      <c r="A152" s="67">
        <v>143</v>
      </c>
      <c r="B152" s="15" t="s">
        <v>1211</v>
      </c>
      <c r="C152" s="36" t="s">
        <v>136</v>
      </c>
      <c r="D152" s="81">
        <v>1156</v>
      </c>
      <c r="E152" s="93">
        <f t="shared" si="2"/>
        <v>1364.08</v>
      </c>
    </row>
    <row r="153" spans="1:5" ht="12.75">
      <c r="A153" s="67">
        <v>144</v>
      </c>
      <c r="B153" s="15" t="s">
        <v>134</v>
      </c>
      <c r="C153" s="36" t="s">
        <v>137</v>
      </c>
      <c r="D153" s="81">
        <v>307</v>
      </c>
      <c r="E153" s="93">
        <f t="shared" si="2"/>
        <v>362.26</v>
      </c>
    </row>
    <row r="154" spans="1:5" ht="12.75">
      <c r="A154" s="67">
        <v>145</v>
      </c>
      <c r="B154" s="15" t="s">
        <v>4</v>
      </c>
      <c r="C154" s="36" t="s">
        <v>138</v>
      </c>
      <c r="D154" s="81">
        <v>815</v>
      </c>
      <c r="E154" s="93">
        <f t="shared" si="2"/>
        <v>961.6999999999999</v>
      </c>
    </row>
    <row r="155" spans="1:5" ht="12.75">
      <c r="A155" s="67">
        <v>146</v>
      </c>
      <c r="B155" s="15" t="s">
        <v>1212</v>
      </c>
      <c r="C155" s="36" t="s">
        <v>139</v>
      </c>
      <c r="D155" s="81">
        <v>18318</v>
      </c>
      <c r="E155" s="93">
        <f t="shared" si="2"/>
        <v>21615.239999999998</v>
      </c>
    </row>
    <row r="156" spans="1:5" ht="12.75">
      <c r="A156" s="67">
        <v>147</v>
      </c>
      <c r="B156" s="15" t="s">
        <v>1212</v>
      </c>
      <c r="C156" s="36" t="s">
        <v>140</v>
      </c>
      <c r="D156" s="81">
        <v>19070</v>
      </c>
      <c r="E156" s="93">
        <f t="shared" si="2"/>
        <v>22502.6</v>
      </c>
    </row>
    <row r="157" spans="1:5" ht="12.75">
      <c r="A157" s="67">
        <v>148</v>
      </c>
      <c r="B157" s="15" t="s">
        <v>1213</v>
      </c>
      <c r="C157" s="36" t="s">
        <v>141</v>
      </c>
      <c r="D157" s="81">
        <v>22330</v>
      </c>
      <c r="E157" s="93">
        <f t="shared" si="2"/>
        <v>26349.399999999998</v>
      </c>
    </row>
    <row r="158" spans="1:5" ht="12.75">
      <c r="A158" s="67">
        <v>149</v>
      </c>
      <c r="B158" s="15" t="s">
        <v>1213</v>
      </c>
      <c r="C158" s="36" t="s">
        <v>242</v>
      </c>
      <c r="D158" s="81">
        <v>20443</v>
      </c>
      <c r="E158" s="93">
        <f t="shared" si="2"/>
        <v>24122.739999999998</v>
      </c>
    </row>
    <row r="159" spans="1:5" ht="12.75">
      <c r="A159" s="67">
        <v>150</v>
      </c>
      <c r="B159" s="15" t="s">
        <v>1214</v>
      </c>
      <c r="C159" s="36" t="s">
        <v>142</v>
      </c>
      <c r="D159" s="81">
        <v>11270</v>
      </c>
      <c r="E159" s="93">
        <f t="shared" si="2"/>
        <v>13298.599999999999</v>
      </c>
    </row>
    <row r="160" spans="1:5" ht="12.75">
      <c r="A160" s="67">
        <v>151</v>
      </c>
      <c r="B160" s="15" t="s">
        <v>1214</v>
      </c>
      <c r="C160" s="36" t="s">
        <v>300</v>
      </c>
      <c r="D160" s="81">
        <v>16852</v>
      </c>
      <c r="E160" s="93">
        <f t="shared" si="2"/>
        <v>19885.36</v>
      </c>
    </row>
    <row r="161" spans="1:5" ht="12.75">
      <c r="A161" s="67">
        <v>152</v>
      </c>
      <c r="B161" s="15" t="s">
        <v>144</v>
      </c>
      <c r="C161" s="36" t="s">
        <v>143</v>
      </c>
      <c r="D161" s="81">
        <v>1140</v>
      </c>
      <c r="E161" s="93">
        <f t="shared" si="2"/>
        <v>1345.1999999999998</v>
      </c>
    </row>
    <row r="162" spans="1:5" ht="12.75">
      <c r="A162" s="67">
        <v>153</v>
      </c>
      <c r="B162" s="15" t="s">
        <v>1215</v>
      </c>
      <c r="C162" s="36" t="s">
        <v>145</v>
      </c>
      <c r="D162" s="81">
        <v>1360</v>
      </c>
      <c r="E162" s="93">
        <f t="shared" si="2"/>
        <v>1604.8</v>
      </c>
    </row>
    <row r="163" spans="1:5" ht="12.75">
      <c r="A163" s="67">
        <v>154</v>
      </c>
      <c r="B163" s="15" t="s">
        <v>1215</v>
      </c>
      <c r="C163" s="36" t="s">
        <v>146</v>
      </c>
      <c r="D163" s="81">
        <v>1397</v>
      </c>
      <c r="E163" s="93">
        <f t="shared" si="2"/>
        <v>1648.4599999999998</v>
      </c>
    </row>
    <row r="164" spans="1:5" ht="12.75">
      <c r="A164" s="67">
        <v>155</v>
      </c>
      <c r="B164" s="15" t="s">
        <v>18</v>
      </c>
      <c r="C164" s="36" t="s">
        <v>147</v>
      </c>
      <c r="D164" s="81">
        <v>17.5</v>
      </c>
      <c r="E164" s="93">
        <f t="shared" si="2"/>
        <v>20.65</v>
      </c>
    </row>
    <row r="165" spans="1:5" ht="12.75">
      <c r="A165" s="67">
        <v>156</v>
      </c>
      <c r="B165" s="15" t="s">
        <v>4</v>
      </c>
      <c r="C165" s="36" t="s">
        <v>148</v>
      </c>
      <c r="D165" s="81">
        <v>900</v>
      </c>
      <c r="E165" s="93">
        <f t="shared" si="2"/>
        <v>1062</v>
      </c>
    </row>
    <row r="166" spans="1:5" ht="12.75">
      <c r="A166" s="67">
        <v>157</v>
      </c>
      <c r="B166" s="15" t="s">
        <v>1216</v>
      </c>
      <c r="C166" s="36" t="s">
        <v>149</v>
      </c>
      <c r="D166" s="81">
        <v>18</v>
      </c>
      <c r="E166" s="93">
        <f t="shared" si="2"/>
        <v>21.24</v>
      </c>
    </row>
    <row r="167" spans="1:5" ht="12.75">
      <c r="A167" s="67">
        <v>158</v>
      </c>
      <c r="B167" s="15" t="s">
        <v>1217</v>
      </c>
      <c r="C167" s="36" t="s">
        <v>150</v>
      </c>
      <c r="D167" s="81">
        <v>9</v>
      </c>
      <c r="E167" s="93">
        <f t="shared" si="2"/>
        <v>10.62</v>
      </c>
    </row>
    <row r="168" spans="1:5" ht="12.75">
      <c r="A168" s="67">
        <v>159</v>
      </c>
      <c r="B168" s="15" t="s">
        <v>18</v>
      </c>
      <c r="C168" s="36" t="s">
        <v>151</v>
      </c>
      <c r="D168" s="81">
        <v>16.5</v>
      </c>
      <c r="E168" s="93">
        <f t="shared" si="2"/>
        <v>19.47</v>
      </c>
    </row>
    <row r="169" spans="1:5" ht="12.75">
      <c r="A169" s="67">
        <v>160</v>
      </c>
      <c r="B169" s="15" t="s">
        <v>18</v>
      </c>
      <c r="C169" s="36" t="s">
        <v>152</v>
      </c>
      <c r="D169" s="81">
        <v>15.5</v>
      </c>
      <c r="E169" s="93">
        <f t="shared" si="2"/>
        <v>18.29</v>
      </c>
    </row>
    <row r="170" spans="1:5" ht="12.75">
      <c r="A170" s="67">
        <v>161</v>
      </c>
      <c r="B170" s="15" t="s">
        <v>1218</v>
      </c>
      <c r="C170" s="36" t="s">
        <v>153</v>
      </c>
      <c r="D170" s="81">
        <v>7.5</v>
      </c>
      <c r="E170" s="93">
        <f t="shared" si="2"/>
        <v>8.85</v>
      </c>
    </row>
    <row r="171" spans="1:5" ht="12.75">
      <c r="A171" s="67">
        <v>162</v>
      </c>
      <c r="B171" s="15" t="s">
        <v>1219</v>
      </c>
      <c r="C171" s="36" t="s">
        <v>154</v>
      </c>
      <c r="D171" s="81">
        <v>225</v>
      </c>
      <c r="E171" s="93">
        <f t="shared" si="2"/>
        <v>265.5</v>
      </c>
    </row>
    <row r="172" spans="1:5" ht="12.75">
      <c r="A172" s="67">
        <v>163</v>
      </c>
      <c r="B172" s="15" t="s">
        <v>1219</v>
      </c>
      <c r="C172" s="36" t="s">
        <v>155</v>
      </c>
      <c r="D172" s="81">
        <v>231</v>
      </c>
      <c r="E172" s="93">
        <f t="shared" si="2"/>
        <v>272.58</v>
      </c>
    </row>
    <row r="173" spans="1:5" ht="12.75">
      <c r="A173" s="67">
        <v>164</v>
      </c>
      <c r="B173" s="15" t="s">
        <v>739</v>
      </c>
      <c r="C173" s="36" t="s">
        <v>156</v>
      </c>
      <c r="D173" s="81">
        <v>22</v>
      </c>
      <c r="E173" s="93">
        <f t="shared" si="2"/>
        <v>25.959999999999997</v>
      </c>
    </row>
    <row r="174" spans="1:5" ht="12.75">
      <c r="A174" s="67">
        <v>165</v>
      </c>
      <c r="B174" s="15" t="s">
        <v>1220</v>
      </c>
      <c r="C174" s="36" t="s">
        <v>157</v>
      </c>
      <c r="D174" s="81">
        <v>17.5</v>
      </c>
      <c r="E174" s="93">
        <f t="shared" si="2"/>
        <v>20.65</v>
      </c>
    </row>
    <row r="175" spans="1:5" ht="12.75">
      <c r="A175" s="67">
        <v>166</v>
      </c>
      <c r="B175" s="15" t="s">
        <v>18</v>
      </c>
      <c r="C175" s="36" t="s">
        <v>158</v>
      </c>
      <c r="D175" s="81">
        <v>16</v>
      </c>
      <c r="E175" s="93">
        <f t="shared" si="2"/>
        <v>18.88</v>
      </c>
    </row>
    <row r="176" spans="1:5" ht="12.75">
      <c r="A176" s="67">
        <v>167</v>
      </c>
      <c r="B176" s="15" t="s">
        <v>1220</v>
      </c>
      <c r="C176" s="36" t="s">
        <v>159</v>
      </c>
      <c r="D176" s="81">
        <v>15</v>
      </c>
      <c r="E176" s="93">
        <f t="shared" si="2"/>
        <v>17.7</v>
      </c>
    </row>
    <row r="177" spans="1:5" ht="12.75">
      <c r="A177" s="67">
        <v>168</v>
      </c>
      <c r="B177" s="15" t="s">
        <v>244</v>
      </c>
      <c r="C177" s="36" t="s">
        <v>301</v>
      </c>
      <c r="D177" s="81">
        <v>5288</v>
      </c>
      <c r="E177" s="93">
        <f t="shared" si="2"/>
        <v>6239.839999999999</v>
      </c>
    </row>
    <row r="178" spans="1:5" ht="12.75">
      <c r="A178" s="67">
        <v>169</v>
      </c>
      <c r="B178" s="15" t="s">
        <v>244</v>
      </c>
      <c r="C178" s="36" t="s">
        <v>243</v>
      </c>
      <c r="D178" s="81">
        <v>3611</v>
      </c>
      <c r="E178" s="93">
        <f t="shared" si="2"/>
        <v>4260.98</v>
      </c>
    </row>
    <row r="179" spans="1:5" ht="12.75">
      <c r="A179" s="67">
        <v>170</v>
      </c>
      <c r="B179" s="15" t="s">
        <v>1221</v>
      </c>
      <c r="C179" s="36" t="s">
        <v>160</v>
      </c>
      <c r="D179" s="81">
        <v>58</v>
      </c>
      <c r="E179" s="93">
        <f t="shared" si="2"/>
        <v>68.44</v>
      </c>
    </row>
    <row r="180" spans="1:5" ht="12.75">
      <c r="A180" s="67">
        <v>171</v>
      </c>
      <c r="B180" s="15" t="s">
        <v>162</v>
      </c>
      <c r="C180" s="36" t="s">
        <v>161</v>
      </c>
      <c r="D180" s="81">
        <v>28715</v>
      </c>
      <c r="E180" s="93">
        <f t="shared" si="2"/>
        <v>33883.7</v>
      </c>
    </row>
    <row r="181" spans="1:5" ht="12.75">
      <c r="A181" s="67">
        <v>172</v>
      </c>
      <c r="B181" s="15" t="s">
        <v>164</v>
      </c>
      <c r="C181" s="36" t="s">
        <v>163</v>
      </c>
      <c r="D181" s="81">
        <v>3107</v>
      </c>
      <c r="E181" s="93">
        <f t="shared" si="2"/>
        <v>3666.2599999999998</v>
      </c>
    </row>
    <row r="182" spans="1:5" ht="12.75">
      <c r="A182" s="67">
        <v>173</v>
      </c>
      <c r="B182" s="15" t="s">
        <v>164</v>
      </c>
      <c r="C182" s="36" t="s">
        <v>165</v>
      </c>
      <c r="D182" s="81">
        <v>3692</v>
      </c>
      <c r="E182" s="93">
        <f t="shared" si="2"/>
        <v>4356.5599999999995</v>
      </c>
    </row>
    <row r="183" spans="1:5" ht="12.75">
      <c r="A183" s="67">
        <v>174</v>
      </c>
      <c r="B183" s="15" t="s">
        <v>164</v>
      </c>
      <c r="C183" s="36" t="s">
        <v>166</v>
      </c>
      <c r="D183" s="81">
        <v>3692</v>
      </c>
      <c r="E183" s="93">
        <f t="shared" si="2"/>
        <v>4356.5599999999995</v>
      </c>
    </row>
    <row r="184" spans="1:5" ht="12.75">
      <c r="A184" s="67">
        <v>175</v>
      </c>
      <c r="B184" s="15" t="s">
        <v>168</v>
      </c>
      <c r="C184" s="36" t="s">
        <v>167</v>
      </c>
      <c r="D184" s="81">
        <v>982</v>
      </c>
      <c r="E184" s="93">
        <f t="shared" si="2"/>
        <v>1158.76</v>
      </c>
    </row>
    <row r="185" spans="1:5" ht="12.75">
      <c r="A185" s="67">
        <v>176</v>
      </c>
      <c r="B185" s="15" t="s">
        <v>168</v>
      </c>
      <c r="C185" s="36" t="s">
        <v>278</v>
      </c>
      <c r="D185" s="81">
        <v>930</v>
      </c>
      <c r="E185" s="93">
        <f t="shared" si="2"/>
        <v>1097.3999999999999</v>
      </c>
    </row>
    <row r="186" spans="1:5" ht="12.75">
      <c r="A186" s="67">
        <v>177</v>
      </c>
      <c r="B186" s="15" t="s">
        <v>168</v>
      </c>
      <c r="C186" s="36" t="s">
        <v>1048</v>
      </c>
      <c r="D186" s="81">
        <v>850</v>
      </c>
      <c r="E186" s="93">
        <f t="shared" si="2"/>
        <v>1003</v>
      </c>
    </row>
    <row r="187" spans="1:5" ht="12.75">
      <c r="A187" s="67">
        <v>178</v>
      </c>
      <c r="B187" s="15" t="s">
        <v>1222</v>
      </c>
      <c r="C187" s="36" t="s">
        <v>169</v>
      </c>
      <c r="D187" s="81">
        <v>2930</v>
      </c>
      <c r="E187" s="93">
        <f t="shared" si="2"/>
        <v>3457.3999999999996</v>
      </c>
    </row>
    <row r="188" spans="1:5" ht="12.75">
      <c r="A188" s="67">
        <v>179</v>
      </c>
      <c r="B188" s="15" t="s">
        <v>1223</v>
      </c>
      <c r="C188" s="36" t="s">
        <v>170</v>
      </c>
      <c r="D188" s="81">
        <v>1033</v>
      </c>
      <c r="E188" s="93">
        <f t="shared" si="2"/>
        <v>1218.9399999999998</v>
      </c>
    </row>
    <row r="189" spans="1:5" ht="12.75">
      <c r="A189" s="67">
        <v>180</v>
      </c>
      <c r="B189" s="15" t="s">
        <v>1224</v>
      </c>
      <c r="C189" s="36" t="s">
        <v>171</v>
      </c>
      <c r="D189" s="81">
        <v>11800</v>
      </c>
      <c r="E189" s="93">
        <f t="shared" si="2"/>
        <v>13924</v>
      </c>
    </row>
    <row r="190" spans="1:5" ht="12.75">
      <c r="A190" s="67">
        <v>181</v>
      </c>
      <c r="B190" s="15" t="s">
        <v>1224</v>
      </c>
      <c r="C190" s="36" t="s">
        <v>302</v>
      </c>
      <c r="D190" s="81">
        <v>39500</v>
      </c>
      <c r="E190" s="93">
        <f t="shared" si="2"/>
        <v>46610</v>
      </c>
    </row>
    <row r="191" spans="1:5" ht="12.75">
      <c r="A191" s="67">
        <v>182</v>
      </c>
      <c r="B191" s="15" t="s">
        <v>263</v>
      </c>
      <c r="C191" s="36" t="s">
        <v>173</v>
      </c>
      <c r="D191" s="81">
        <v>26</v>
      </c>
      <c r="E191" s="93">
        <f t="shared" si="2"/>
        <v>30.68</v>
      </c>
    </row>
    <row r="192" spans="1:5" ht="12.75">
      <c r="A192" s="67">
        <v>183</v>
      </c>
      <c r="B192" s="15" t="s">
        <v>1225</v>
      </c>
      <c r="C192" s="36" t="s">
        <v>174</v>
      </c>
      <c r="D192" s="81">
        <v>2504</v>
      </c>
      <c r="E192" s="93">
        <f t="shared" si="2"/>
        <v>2954.72</v>
      </c>
    </row>
    <row r="193" spans="1:5" ht="12.75">
      <c r="A193" s="67">
        <v>184</v>
      </c>
      <c r="B193" s="15" t="s">
        <v>1226</v>
      </c>
      <c r="C193" s="36" t="s">
        <v>175</v>
      </c>
      <c r="D193" s="81">
        <v>15391</v>
      </c>
      <c r="E193" s="93">
        <f t="shared" si="2"/>
        <v>18161.379999999997</v>
      </c>
    </row>
    <row r="194" spans="1:5" ht="12.75">
      <c r="A194" s="67">
        <v>185</v>
      </c>
      <c r="B194" s="15" t="s">
        <v>176</v>
      </c>
      <c r="C194" s="36" t="s">
        <v>1049</v>
      </c>
      <c r="D194" s="81">
        <v>15872</v>
      </c>
      <c r="E194" s="93">
        <f t="shared" si="2"/>
        <v>18728.96</v>
      </c>
    </row>
    <row r="195" spans="1:5" ht="12.75">
      <c r="A195" s="67">
        <v>186</v>
      </c>
      <c r="B195" s="15" t="s">
        <v>176</v>
      </c>
      <c r="C195" s="36" t="s">
        <v>177</v>
      </c>
      <c r="D195" s="81">
        <v>24600</v>
      </c>
      <c r="E195" s="93">
        <f t="shared" si="2"/>
        <v>29028</v>
      </c>
    </row>
    <row r="196" spans="1:5" ht="12.75">
      <c r="A196" s="67">
        <v>187</v>
      </c>
      <c r="B196" s="15" t="s">
        <v>176</v>
      </c>
      <c r="C196" s="36" t="s">
        <v>245</v>
      </c>
      <c r="D196" s="81">
        <v>52299</v>
      </c>
      <c r="E196" s="93">
        <f t="shared" si="2"/>
        <v>61712.82</v>
      </c>
    </row>
    <row r="197" spans="1:5" ht="12.75">
      <c r="A197" s="67">
        <v>188</v>
      </c>
      <c r="B197" s="15" t="s">
        <v>176</v>
      </c>
      <c r="C197" s="36" t="s">
        <v>303</v>
      </c>
      <c r="D197" s="81">
        <v>52299</v>
      </c>
      <c r="E197" s="93">
        <f t="shared" si="2"/>
        <v>61712.82</v>
      </c>
    </row>
    <row r="198" spans="1:5" ht="12.75">
      <c r="A198" s="67">
        <v>189</v>
      </c>
      <c r="B198" s="15" t="s">
        <v>1227</v>
      </c>
      <c r="C198" s="36" t="s">
        <v>178</v>
      </c>
      <c r="D198" s="81">
        <v>682</v>
      </c>
      <c r="E198" s="93">
        <f t="shared" si="2"/>
        <v>804.76</v>
      </c>
    </row>
    <row r="199" spans="1:5" ht="12.75">
      <c r="A199" s="67">
        <v>190</v>
      </c>
      <c r="B199" s="15" t="s">
        <v>1228</v>
      </c>
      <c r="C199" s="36" t="s">
        <v>179</v>
      </c>
      <c r="D199" s="81">
        <v>1063</v>
      </c>
      <c r="E199" s="93">
        <f t="shared" si="2"/>
        <v>1254.34</v>
      </c>
    </row>
    <row r="200" spans="1:5" ht="12.75">
      <c r="A200" s="67">
        <v>191</v>
      </c>
      <c r="B200" s="15" t="s">
        <v>1229</v>
      </c>
      <c r="C200" s="36" t="s">
        <v>246</v>
      </c>
      <c r="D200" s="81">
        <v>12120</v>
      </c>
      <c r="E200" s="93">
        <f t="shared" si="2"/>
        <v>14301.599999999999</v>
      </c>
    </row>
    <row r="201" spans="1:5" ht="12.75">
      <c r="A201" s="67">
        <v>192</v>
      </c>
      <c r="B201" s="15" t="s">
        <v>1230</v>
      </c>
      <c r="C201" s="36" t="s">
        <v>180</v>
      </c>
      <c r="D201" s="81">
        <v>10958</v>
      </c>
      <c r="E201" s="93">
        <f t="shared" si="2"/>
        <v>12930.439999999999</v>
      </c>
    </row>
    <row r="202" spans="1:5" ht="12.75">
      <c r="A202" s="67">
        <v>193</v>
      </c>
      <c r="B202" s="15" t="s">
        <v>1231</v>
      </c>
      <c r="C202" s="36" t="s">
        <v>233</v>
      </c>
      <c r="D202" s="81">
        <v>11290</v>
      </c>
      <c r="E202" s="93">
        <f t="shared" si="2"/>
        <v>13322.199999999999</v>
      </c>
    </row>
    <row r="203" spans="1:5" ht="12.75">
      <c r="A203" s="67">
        <v>194</v>
      </c>
      <c r="B203" s="15" t="s">
        <v>1232</v>
      </c>
      <c r="C203" s="36" t="s">
        <v>182</v>
      </c>
      <c r="D203" s="81">
        <v>10144</v>
      </c>
      <c r="E203" s="93">
        <f aca="true" t="shared" si="3" ref="E203:E266">D203*1.18</f>
        <v>11969.92</v>
      </c>
    </row>
    <row r="204" spans="1:5" ht="12.75">
      <c r="A204" s="67">
        <v>195</v>
      </c>
      <c r="B204" s="15" t="s">
        <v>1233</v>
      </c>
      <c r="C204" s="36" t="s">
        <v>183</v>
      </c>
      <c r="D204" s="81">
        <v>11091</v>
      </c>
      <c r="E204" s="93">
        <f t="shared" si="3"/>
        <v>13087.38</v>
      </c>
    </row>
    <row r="205" spans="1:5" ht="12.75">
      <c r="A205" s="67">
        <v>196</v>
      </c>
      <c r="B205" s="15" t="s">
        <v>181</v>
      </c>
      <c r="C205" s="36" t="s">
        <v>184</v>
      </c>
      <c r="D205" s="81">
        <v>12535</v>
      </c>
      <c r="E205" s="93">
        <f t="shared" si="3"/>
        <v>14791.3</v>
      </c>
    </row>
    <row r="206" spans="1:5" ht="12.75">
      <c r="A206" s="67">
        <v>197</v>
      </c>
      <c r="B206" s="15" t="s">
        <v>1234</v>
      </c>
      <c r="C206" s="36" t="s">
        <v>185</v>
      </c>
      <c r="D206" s="81">
        <v>14611</v>
      </c>
      <c r="E206" s="93">
        <f t="shared" si="3"/>
        <v>17240.98</v>
      </c>
    </row>
    <row r="207" spans="1:5" ht="12.75">
      <c r="A207" s="67">
        <v>198</v>
      </c>
      <c r="B207" s="15" t="s">
        <v>1235</v>
      </c>
      <c r="C207" s="36" t="s">
        <v>1050</v>
      </c>
      <c r="D207" s="81">
        <v>14793</v>
      </c>
      <c r="E207" s="93">
        <f t="shared" si="3"/>
        <v>17455.739999999998</v>
      </c>
    </row>
    <row r="208" spans="1:5" ht="12.75">
      <c r="A208" s="67">
        <v>199</v>
      </c>
      <c r="B208" s="15" t="s">
        <v>186</v>
      </c>
      <c r="C208" s="36" t="s">
        <v>187</v>
      </c>
      <c r="D208" s="81">
        <v>23161</v>
      </c>
      <c r="E208" s="93">
        <f t="shared" si="3"/>
        <v>27329.98</v>
      </c>
    </row>
    <row r="209" spans="1:5" ht="12.75">
      <c r="A209" s="67">
        <v>200</v>
      </c>
      <c r="B209" s="15" t="s">
        <v>1236</v>
      </c>
      <c r="C209" s="36" t="s">
        <v>188</v>
      </c>
      <c r="D209" s="81">
        <v>6293</v>
      </c>
      <c r="E209" s="93">
        <f t="shared" si="3"/>
        <v>7425.74</v>
      </c>
    </row>
    <row r="210" spans="1:5" ht="12.75">
      <c r="A210" s="67">
        <v>201</v>
      </c>
      <c r="B210" s="15" t="s">
        <v>1236</v>
      </c>
      <c r="C210" s="36" t="s">
        <v>189</v>
      </c>
      <c r="D210" s="81">
        <v>8222</v>
      </c>
      <c r="E210" s="93">
        <f t="shared" si="3"/>
        <v>9701.96</v>
      </c>
    </row>
    <row r="211" spans="1:5" ht="12.75">
      <c r="A211" s="67">
        <v>202</v>
      </c>
      <c r="B211" s="15" t="s">
        <v>1008</v>
      </c>
      <c r="C211" s="36" t="s">
        <v>1051</v>
      </c>
      <c r="D211" s="81">
        <v>3603</v>
      </c>
      <c r="E211" s="93">
        <f t="shared" si="3"/>
        <v>4251.54</v>
      </c>
    </row>
    <row r="212" spans="1:5" ht="12.75">
      <c r="A212" s="67">
        <v>203</v>
      </c>
      <c r="B212" s="15" t="s">
        <v>191</v>
      </c>
      <c r="C212" s="36" t="s">
        <v>190</v>
      </c>
      <c r="D212" s="81">
        <v>7511</v>
      </c>
      <c r="E212" s="93">
        <f t="shared" si="3"/>
        <v>8862.98</v>
      </c>
    </row>
    <row r="213" spans="1:5" ht="12.75">
      <c r="A213" s="67">
        <v>204</v>
      </c>
      <c r="B213" s="15" t="s">
        <v>1237</v>
      </c>
      <c r="C213" s="36" t="s">
        <v>1052</v>
      </c>
      <c r="D213" s="81">
        <v>5040</v>
      </c>
      <c r="E213" s="93">
        <f t="shared" si="3"/>
        <v>5947.2</v>
      </c>
    </row>
    <row r="214" spans="1:5" ht="12.75">
      <c r="A214" s="67">
        <v>205</v>
      </c>
      <c r="B214" s="15" t="s">
        <v>191</v>
      </c>
      <c r="C214" s="36" t="s">
        <v>1053</v>
      </c>
      <c r="D214" s="81">
        <v>5645</v>
      </c>
      <c r="E214" s="93">
        <f t="shared" si="3"/>
        <v>6661.099999999999</v>
      </c>
    </row>
    <row r="215" spans="1:5" ht="12.75">
      <c r="A215" s="67">
        <v>206</v>
      </c>
      <c r="B215" s="15" t="s">
        <v>191</v>
      </c>
      <c r="C215" s="36" t="s">
        <v>192</v>
      </c>
      <c r="D215" s="81">
        <v>7717</v>
      </c>
      <c r="E215" s="93">
        <f t="shared" si="3"/>
        <v>9106.06</v>
      </c>
    </row>
    <row r="216" spans="1:5" ht="12.75">
      <c r="A216" s="67">
        <v>207</v>
      </c>
      <c r="B216" s="15" t="s">
        <v>191</v>
      </c>
      <c r="C216" s="36" t="s">
        <v>193</v>
      </c>
      <c r="D216" s="81">
        <v>5281</v>
      </c>
      <c r="E216" s="93">
        <f t="shared" si="3"/>
        <v>6231.58</v>
      </c>
    </row>
    <row r="217" spans="1:5" ht="12.75">
      <c r="A217" s="67">
        <v>208</v>
      </c>
      <c r="B217" s="15" t="s">
        <v>419</v>
      </c>
      <c r="C217" s="36" t="s">
        <v>418</v>
      </c>
      <c r="D217" s="81">
        <v>2290</v>
      </c>
      <c r="E217" s="93">
        <f t="shared" si="3"/>
        <v>2702.2</v>
      </c>
    </row>
    <row r="218" spans="1:5" ht="12.75">
      <c r="A218" s="67">
        <v>209</v>
      </c>
      <c r="B218" s="15" t="s">
        <v>1238</v>
      </c>
      <c r="C218" s="36" t="s">
        <v>194</v>
      </c>
      <c r="D218" s="81">
        <v>14547</v>
      </c>
      <c r="E218" s="93">
        <f t="shared" si="3"/>
        <v>17165.46</v>
      </c>
    </row>
    <row r="219" spans="1:5" ht="12.75">
      <c r="A219" s="67">
        <v>210</v>
      </c>
      <c r="B219" s="15" t="s">
        <v>195</v>
      </c>
      <c r="C219" s="36" t="s">
        <v>196</v>
      </c>
      <c r="D219" s="81">
        <v>12635</v>
      </c>
      <c r="E219" s="93">
        <f t="shared" si="3"/>
        <v>14909.3</v>
      </c>
    </row>
    <row r="220" spans="1:5" ht="12.75">
      <c r="A220" s="67">
        <v>211</v>
      </c>
      <c r="B220" s="15" t="s">
        <v>195</v>
      </c>
      <c r="C220" s="36" t="s">
        <v>247</v>
      </c>
      <c r="D220" s="81">
        <v>5590</v>
      </c>
      <c r="E220" s="93">
        <f t="shared" si="3"/>
        <v>6596.2</v>
      </c>
    </row>
    <row r="221" spans="1:5" ht="12.75">
      <c r="A221" s="67">
        <v>212</v>
      </c>
      <c r="B221" s="15" t="s">
        <v>1237</v>
      </c>
      <c r="C221" s="36" t="s">
        <v>1054</v>
      </c>
      <c r="D221" s="81">
        <v>6350</v>
      </c>
      <c r="E221" s="93">
        <f t="shared" si="3"/>
        <v>7493</v>
      </c>
    </row>
    <row r="222" spans="1:5" ht="12.75">
      <c r="A222" s="67">
        <v>213</v>
      </c>
      <c r="B222" s="15" t="s">
        <v>1239</v>
      </c>
      <c r="C222" s="36" t="s">
        <v>197</v>
      </c>
      <c r="D222" s="81">
        <v>1470</v>
      </c>
      <c r="E222" s="93">
        <f t="shared" si="3"/>
        <v>1734.6</v>
      </c>
    </row>
    <row r="223" spans="1:5" ht="12.75">
      <c r="A223" s="67">
        <v>214</v>
      </c>
      <c r="B223" s="15" t="s">
        <v>199</v>
      </c>
      <c r="C223" s="36" t="s">
        <v>198</v>
      </c>
      <c r="D223" s="81">
        <v>29047</v>
      </c>
      <c r="E223" s="93">
        <f t="shared" si="3"/>
        <v>34275.46</v>
      </c>
    </row>
    <row r="224" spans="1:5" ht="12.75">
      <c r="A224" s="67">
        <v>215</v>
      </c>
      <c r="B224" s="15" t="s">
        <v>1240</v>
      </c>
      <c r="C224" s="36" t="s">
        <v>200</v>
      </c>
      <c r="D224" s="81">
        <v>3138</v>
      </c>
      <c r="E224" s="93">
        <f t="shared" si="3"/>
        <v>3702.8399999999997</v>
      </c>
    </row>
    <row r="225" spans="1:5" ht="12.75">
      <c r="A225" s="67">
        <v>216</v>
      </c>
      <c r="B225" s="15" t="s">
        <v>202</v>
      </c>
      <c r="C225" s="36" t="s">
        <v>201</v>
      </c>
      <c r="D225" s="81">
        <v>16850</v>
      </c>
      <c r="E225" s="93">
        <f t="shared" si="3"/>
        <v>19883</v>
      </c>
    </row>
    <row r="226" spans="1:5" ht="12.75">
      <c r="A226" s="67">
        <v>217</v>
      </c>
      <c r="B226" s="15" t="s">
        <v>1241</v>
      </c>
      <c r="C226" s="36" t="s">
        <v>203</v>
      </c>
      <c r="D226" s="81">
        <v>935</v>
      </c>
      <c r="E226" s="93">
        <f t="shared" si="3"/>
        <v>1103.3</v>
      </c>
    </row>
    <row r="227" spans="1:5" ht="12.75">
      <c r="A227" s="67">
        <v>218</v>
      </c>
      <c r="B227" s="15" t="s">
        <v>202</v>
      </c>
      <c r="C227" s="36" t="s">
        <v>204</v>
      </c>
      <c r="D227" s="81">
        <v>16850</v>
      </c>
      <c r="E227" s="93">
        <f t="shared" si="3"/>
        <v>19883</v>
      </c>
    </row>
    <row r="228" spans="1:5" ht="12.75">
      <c r="A228" s="67">
        <v>219</v>
      </c>
      <c r="B228" s="15" t="s">
        <v>1242</v>
      </c>
      <c r="C228" s="36" t="s">
        <v>205</v>
      </c>
      <c r="D228" s="81">
        <v>796</v>
      </c>
      <c r="E228" s="93">
        <f t="shared" si="3"/>
        <v>939.28</v>
      </c>
    </row>
    <row r="229" spans="1:5" ht="12.75">
      <c r="A229" s="67">
        <v>220</v>
      </c>
      <c r="B229" s="15" t="s">
        <v>36</v>
      </c>
      <c r="C229" s="36" t="s">
        <v>206</v>
      </c>
      <c r="D229" s="81">
        <v>7.2</v>
      </c>
      <c r="E229" s="93">
        <f t="shared" si="3"/>
        <v>8.496</v>
      </c>
    </row>
    <row r="230" spans="1:5" ht="12.75">
      <c r="A230" s="67">
        <v>221</v>
      </c>
      <c r="B230" s="15" t="s">
        <v>36</v>
      </c>
      <c r="C230" s="36" t="s">
        <v>207</v>
      </c>
      <c r="D230" s="81">
        <v>11.7</v>
      </c>
      <c r="E230" s="93">
        <f t="shared" si="3"/>
        <v>13.806</v>
      </c>
    </row>
    <row r="231" spans="1:5" ht="12.75">
      <c r="A231" s="67">
        <v>222</v>
      </c>
      <c r="B231" s="15" t="s">
        <v>505</v>
      </c>
      <c r="C231" s="36" t="s">
        <v>208</v>
      </c>
      <c r="D231" s="81">
        <v>1433</v>
      </c>
      <c r="E231" s="93">
        <f t="shared" si="3"/>
        <v>1690.9399999999998</v>
      </c>
    </row>
    <row r="232" spans="1:5" ht="12.75">
      <c r="A232" s="67">
        <v>223</v>
      </c>
      <c r="B232" s="15" t="s">
        <v>1243</v>
      </c>
      <c r="C232" s="36" t="s">
        <v>210</v>
      </c>
      <c r="D232" s="81">
        <v>21451</v>
      </c>
      <c r="E232" s="93">
        <f t="shared" si="3"/>
        <v>25312.18</v>
      </c>
    </row>
    <row r="233" spans="1:5" ht="12.75">
      <c r="A233" s="67">
        <v>224</v>
      </c>
      <c r="B233" s="15" t="s">
        <v>162</v>
      </c>
      <c r="C233" s="36" t="s">
        <v>248</v>
      </c>
      <c r="D233" s="81">
        <v>12336</v>
      </c>
      <c r="E233" s="93">
        <f t="shared" si="3"/>
        <v>14556.48</v>
      </c>
    </row>
    <row r="234" spans="1:5" ht="12.75">
      <c r="A234" s="67">
        <v>225</v>
      </c>
      <c r="B234" s="15" t="s">
        <v>506</v>
      </c>
      <c r="C234" s="36" t="s">
        <v>1055</v>
      </c>
      <c r="D234" s="81">
        <v>222</v>
      </c>
      <c r="E234" s="93">
        <f t="shared" si="3"/>
        <v>261.96</v>
      </c>
    </row>
    <row r="235" spans="1:5" ht="12.75">
      <c r="A235" s="67">
        <v>226</v>
      </c>
      <c r="B235" s="15" t="s">
        <v>506</v>
      </c>
      <c r="C235" s="36" t="s">
        <v>1056</v>
      </c>
      <c r="D235" s="81">
        <v>225</v>
      </c>
      <c r="E235" s="93">
        <f t="shared" si="3"/>
        <v>265.5</v>
      </c>
    </row>
    <row r="236" spans="1:5" ht="12.75">
      <c r="A236" s="67">
        <v>227</v>
      </c>
      <c r="B236" s="15" t="s">
        <v>506</v>
      </c>
      <c r="C236" s="36" t="s">
        <v>211</v>
      </c>
      <c r="D236" s="81">
        <v>261</v>
      </c>
      <c r="E236" s="93">
        <f t="shared" si="3"/>
        <v>307.97999999999996</v>
      </c>
    </row>
    <row r="237" spans="1:5" ht="12.75">
      <c r="A237" s="67">
        <v>228</v>
      </c>
      <c r="B237" s="15" t="s">
        <v>506</v>
      </c>
      <c r="C237" s="36" t="s">
        <v>304</v>
      </c>
      <c r="D237" s="81">
        <v>243</v>
      </c>
      <c r="E237" s="93">
        <f t="shared" si="3"/>
        <v>286.74</v>
      </c>
    </row>
    <row r="238" spans="1:5" ht="12.75">
      <c r="A238" s="67">
        <v>229</v>
      </c>
      <c r="B238" s="15" t="s">
        <v>1244</v>
      </c>
      <c r="C238" s="36" t="s">
        <v>212</v>
      </c>
      <c r="D238" s="81">
        <v>2147</v>
      </c>
      <c r="E238" s="93">
        <f t="shared" si="3"/>
        <v>2533.46</v>
      </c>
    </row>
    <row r="239" spans="1:5" ht="12.75">
      <c r="A239" s="67">
        <v>230</v>
      </c>
      <c r="B239" s="15" t="s">
        <v>507</v>
      </c>
      <c r="C239" s="36" t="s">
        <v>213</v>
      </c>
      <c r="D239" s="81">
        <v>76</v>
      </c>
      <c r="E239" s="93">
        <f t="shared" si="3"/>
        <v>89.67999999999999</v>
      </c>
    </row>
    <row r="240" spans="1:5" ht="12.75">
      <c r="A240" s="67">
        <v>231</v>
      </c>
      <c r="B240" s="15" t="s">
        <v>508</v>
      </c>
      <c r="C240" s="36" t="s">
        <v>214</v>
      </c>
      <c r="D240" s="81">
        <v>84</v>
      </c>
      <c r="E240" s="93">
        <f t="shared" si="3"/>
        <v>99.11999999999999</v>
      </c>
    </row>
    <row r="241" spans="1:5" ht="12.75">
      <c r="A241" s="67">
        <v>232</v>
      </c>
      <c r="B241" s="15" t="s">
        <v>508</v>
      </c>
      <c r="C241" s="36" t="s">
        <v>215</v>
      </c>
      <c r="D241" s="81">
        <v>44</v>
      </c>
      <c r="E241" s="93">
        <f t="shared" si="3"/>
        <v>51.919999999999995</v>
      </c>
    </row>
    <row r="242" spans="1:5" ht="12.75">
      <c r="A242" s="67">
        <v>233</v>
      </c>
      <c r="B242" s="15" t="s">
        <v>508</v>
      </c>
      <c r="C242" s="36" t="s">
        <v>216</v>
      </c>
      <c r="D242" s="81">
        <v>160</v>
      </c>
      <c r="E242" s="93">
        <f t="shared" si="3"/>
        <v>188.79999999999998</v>
      </c>
    </row>
    <row r="243" spans="1:5" ht="12.75">
      <c r="A243" s="67">
        <v>234</v>
      </c>
      <c r="B243" s="15" t="s">
        <v>509</v>
      </c>
      <c r="C243" s="36" t="s">
        <v>217</v>
      </c>
      <c r="D243" s="81">
        <v>717</v>
      </c>
      <c r="E243" s="93">
        <f t="shared" si="3"/>
        <v>846.06</v>
      </c>
    </row>
    <row r="244" spans="1:5" ht="12.75">
      <c r="A244" s="67">
        <v>235</v>
      </c>
      <c r="B244" s="15" t="s">
        <v>508</v>
      </c>
      <c r="C244" s="36" t="s">
        <v>218</v>
      </c>
      <c r="D244" s="81">
        <v>213</v>
      </c>
      <c r="E244" s="93">
        <f t="shared" si="3"/>
        <v>251.33999999999997</v>
      </c>
    </row>
    <row r="245" spans="1:5" ht="12.75">
      <c r="A245" s="67">
        <v>236</v>
      </c>
      <c r="B245" s="15" t="s">
        <v>350</v>
      </c>
      <c r="C245" s="36" t="s">
        <v>219</v>
      </c>
      <c r="D245" s="81">
        <v>19259</v>
      </c>
      <c r="E245" s="93">
        <f t="shared" si="3"/>
        <v>22725.62</v>
      </c>
    </row>
    <row r="246" spans="1:5" ht="12.75">
      <c r="A246" s="67">
        <v>237</v>
      </c>
      <c r="B246" s="15" t="s">
        <v>508</v>
      </c>
      <c r="C246" s="36" t="s">
        <v>220</v>
      </c>
      <c r="D246" s="81">
        <v>150</v>
      </c>
      <c r="E246" s="93">
        <f t="shared" si="3"/>
        <v>177</v>
      </c>
    </row>
    <row r="247" spans="1:5" ht="12.75">
      <c r="A247" s="67">
        <v>238</v>
      </c>
      <c r="B247" s="15" t="s">
        <v>510</v>
      </c>
      <c r="C247" s="36" t="s">
        <v>221</v>
      </c>
      <c r="D247" s="81">
        <v>925</v>
      </c>
      <c r="E247" s="93">
        <f t="shared" si="3"/>
        <v>1091.5</v>
      </c>
    </row>
    <row r="248" spans="1:5" ht="12.75">
      <c r="A248" s="67">
        <v>239</v>
      </c>
      <c r="B248" s="15" t="s">
        <v>511</v>
      </c>
      <c r="C248" s="36" t="s">
        <v>222</v>
      </c>
      <c r="D248" s="81">
        <v>16.5</v>
      </c>
      <c r="E248" s="93">
        <f t="shared" si="3"/>
        <v>19.47</v>
      </c>
    </row>
    <row r="249" spans="1:5" ht="12.75">
      <c r="A249" s="67">
        <v>240</v>
      </c>
      <c r="B249" s="15" t="s">
        <v>511</v>
      </c>
      <c r="C249" s="36" t="s">
        <v>223</v>
      </c>
      <c r="D249" s="81">
        <v>16</v>
      </c>
      <c r="E249" s="93">
        <f t="shared" si="3"/>
        <v>18.88</v>
      </c>
    </row>
    <row r="250" spans="1:5" ht="12.75">
      <c r="A250" s="67">
        <v>241</v>
      </c>
      <c r="B250" s="15" t="s">
        <v>512</v>
      </c>
      <c r="C250" s="36" t="s">
        <v>228</v>
      </c>
      <c r="D250" s="81">
        <v>5952</v>
      </c>
      <c r="E250" s="93">
        <f t="shared" si="3"/>
        <v>7023.36</v>
      </c>
    </row>
    <row r="251" spans="1:5" ht="12.75">
      <c r="A251" s="67">
        <v>242</v>
      </c>
      <c r="B251" s="15" t="s">
        <v>512</v>
      </c>
      <c r="C251" s="36" t="s">
        <v>229</v>
      </c>
      <c r="D251" s="81">
        <v>7738</v>
      </c>
      <c r="E251" s="93">
        <f t="shared" si="3"/>
        <v>9130.84</v>
      </c>
    </row>
    <row r="252" spans="1:5" ht="12.75">
      <c r="A252" s="67">
        <v>243</v>
      </c>
      <c r="B252" s="15" t="s">
        <v>1245</v>
      </c>
      <c r="C252" s="36" t="s">
        <v>230</v>
      </c>
      <c r="D252" s="81">
        <v>2023</v>
      </c>
      <c r="E252" s="93">
        <f t="shared" si="3"/>
        <v>2387.14</v>
      </c>
    </row>
    <row r="253" spans="1:5" ht="12.75">
      <c r="A253" s="67">
        <v>244</v>
      </c>
      <c r="B253" s="15" t="s">
        <v>1245</v>
      </c>
      <c r="C253" s="36" t="s">
        <v>231</v>
      </c>
      <c r="D253" s="81">
        <v>2020</v>
      </c>
      <c r="E253" s="93">
        <f t="shared" si="3"/>
        <v>2383.6</v>
      </c>
    </row>
    <row r="254" spans="1:5" ht="12.75">
      <c r="A254" s="67">
        <v>245</v>
      </c>
      <c r="B254" s="15" t="s">
        <v>1245</v>
      </c>
      <c r="C254" s="36" t="s">
        <v>1057</v>
      </c>
      <c r="D254" s="81">
        <v>2177</v>
      </c>
      <c r="E254" s="93">
        <f t="shared" si="3"/>
        <v>2568.8599999999997</v>
      </c>
    </row>
    <row r="255" spans="1:5" ht="12.75">
      <c r="A255" s="67">
        <v>246</v>
      </c>
      <c r="B255" s="15" t="s">
        <v>513</v>
      </c>
      <c r="C255" s="36" t="s">
        <v>234</v>
      </c>
      <c r="D255" s="81">
        <v>14445</v>
      </c>
      <c r="E255" s="93">
        <f t="shared" si="3"/>
        <v>17045.1</v>
      </c>
    </row>
    <row r="256" spans="1:5" ht="12.75">
      <c r="A256" s="67">
        <v>247</v>
      </c>
      <c r="B256" s="15" t="s">
        <v>350</v>
      </c>
      <c r="C256" s="36" t="s">
        <v>249</v>
      </c>
      <c r="D256" s="81">
        <v>16437</v>
      </c>
      <c r="E256" s="93">
        <f t="shared" si="3"/>
        <v>19395.66</v>
      </c>
    </row>
    <row r="257" spans="1:5" ht="12.75" customHeight="1">
      <c r="A257" s="67">
        <v>248</v>
      </c>
      <c r="B257" s="15" t="s">
        <v>1246</v>
      </c>
      <c r="C257" s="36" t="s">
        <v>250</v>
      </c>
      <c r="D257" s="81">
        <v>24904</v>
      </c>
      <c r="E257" s="93">
        <f t="shared" si="3"/>
        <v>29386.719999999998</v>
      </c>
    </row>
    <row r="258" spans="1:5" ht="12.75">
      <c r="A258" s="67">
        <v>249</v>
      </c>
      <c r="B258" s="15" t="s">
        <v>1247</v>
      </c>
      <c r="C258" s="36" t="s">
        <v>251</v>
      </c>
      <c r="D258" s="81">
        <v>23244</v>
      </c>
      <c r="E258" s="93">
        <f t="shared" si="3"/>
        <v>27427.92</v>
      </c>
    </row>
    <row r="259" spans="1:5" ht="12.75">
      <c r="A259" s="67">
        <v>250</v>
      </c>
      <c r="B259" s="15" t="s">
        <v>1248</v>
      </c>
      <c r="C259" s="36" t="s">
        <v>252</v>
      </c>
      <c r="D259" s="81">
        <v>17599</v>
      </c>
      <c r="E259" s="93">
        <f t="shared" si="3"/>
        <v>20766.82</v>
      </c>
    </row>
    <row r="260" spans="1:5" ht="12.75">
      <c r="A260" s="67">
        <v>251</v>
      </c>
      <c r="B260" s="15" t="s">
        <v>1249</v>
      </c>
      <c r="C260" s="36" t="s">
        <v>253</v>
      </c>
      <c r="D260" s="81">
        <v>17101</v>
      </c>
      <c r="E260" s="93">
        <f t="shared" si="3"/>
        <v>20179.18</v>
      </c>
    </row>
    <row r="261" spans="1:5" ht="12.75">
      <c r="A261" s="67">
        <v>252</v>
      </c>
      <c r="B261" s="15" t="s">
        <v>1250</v>
      </c>
      <c r="C261" s="36" t="s">
        <v>254</v>
      </c>
      <c r="D261" s="81">
        <v>7637</v>
      </c>
      <c r="E261" s="93">
        <f t="shared" si="3"/>
        <v>9011.66</v>
      </c>
    </row>
    <row r="262" spans="1:5" ht="12.75">
      <c r="A262" s="67">
        <v>253</v>
      </c>
      <c r="B262" s="15" t="s">
        <v>108</v>
      </c>
      <c r="C262" s="36" t="s">
        <v>305</v>
      </c>
      <c r="D262" s="81">
        <v>67</v>
      </c>
      <c r="E262" s="93">
        <f t="shared" si="3"/>
        <v>79.06</v>
      </c>
    </row>
    <row r="263" spans="1:5" ht="12.75">
      <c r="A263" s="67">
        <v>254</v>
      </c>
      <c r="B263" s="15" t="s">
        <v>108</v>
      </c>
      <c r="C263" s="36" t="s">
        <v>255</v>
      </c>
      <c r="D263" s="81">
        <v>175</v>
      </c>
      <c r="E263" s="93">
        <f t="shared" si="3"/>
        <v>206.5</v>
      </c>
    </row>
    <row r="264" spans="1:5" ht="12.75">
      <c r="A264" s="67">
        <v>255</v>
      </c>
      <c r="B264" s="15" t="s">
        <v>257</v>
      </c>
      <c r="C264" s="36" t="s">
        <v>256</v>
      </c>
      <c r="D264" s="81">
        <v>17344</v>
      </c>
      <c r="E264" s="93">
        <f t="shared" si="3"/>
        <v>20465.92</v>
      </c>
    </row>
    <row r="265" spans="1:5" ht="12.75">
      <c r="A265" s="67">
        <v>256</v>
      </c>
      <c r="B265" s="15" t="s">
        <v>1251</v>
      </c>
      <c r="C265" s="36" t="s">
        <v>258</v>
      </c>
      <c r="D265" s="81">
        <v>12</v>
      </c>
      <c r="E265" s="93">
        <f t="shared" si="3"/>
        <v>14.16</v>
      </c>
    </row>
    <row r="266" spans="1:5" ht="12.75">
      <c r="A266" s="67">
        <v>257</v>
      </c>
      <c r="B266" s="15" t="s">
        <v>261</v>
      </c>
      <c r="C266" s="36" t="s">
        <v>260</v>
      </c>
      <c r="D266" s="81">
        <v>276</v>
      </c>
      <c r="E266" s="93">
        <f t="shared" si="3"/>
        <v>325.68</v>
      </c>
    </row>
    <row r="267" spans="1:5" ht="12.75">
      <c r="A267" s="67">
        <v>258</v>
      </c>
      <c r="B267" s="15" t="s">
        <v>263</v>
      </c>
      <c r="C267" s="36" t="s">
        <v>262</v>
      </c>
      <c r="D267" s="81">
        <v>8.5</v>
      </c>
      <c r="E267" s="93">
        <f aca="true" t="shared" si="4" ref="E267:E330">D267*1.18</f>
        <v>10.03</v>
      </c>
    </row>
    <row r="268" spans="1:5" ht="12.75">
      <c r="A268" s="67">
        <v>259</v>
      </c>
      <c r="B268" s="15" t="s">
        <v>265</v>
      </c>
      <c r="C268" s="36" t="s">
        <v>1058</v>
      </c>
      <c r="D268" s="81">
        <v>995</v>
      </c>
      <c r="E268" s="93">
        <f t="shared" si="4"/>
        <v>1174.1</v>
      </c>
    </row>
    <row r="269" spans="1:5" ht="12.75">
      <c r="A269" s="67">
        <v>260</v>
      </c>
      <c r="B269" s="15" t="s">
        <v>265</v>
      </c>
      <c r="C269" s="36" t="s">
        <v>375</v>
      </c>
      <c r="D269" s="81">
        <v>995</v>
      </c>
      <c r="E269" s="93">
        <f t="shared" si="4"/>
        <v>1174.1</v>
      </c>
    </row>
    <row r="270" spans="1:5" ht="12.75">
      <c r="A270" s="67">
        <v>261</v>
      </c>
      <c r="B270" s="15" t="s">
        <v>265</v>
      </c>
      <c r="C270" s="36" t="s">
        <v>1059</v>
      </c>
      <c r="D270" s="81">
        <v>1020</v>
      </c>
      <c r="E270" s="93">
        <f t="shared" si="4"/>
        <v>1203.6</v>
      </c>
    </row>
    <row r="271" spans="1:5" ht="12.75">
      <c r="A271" s="67">
        <v>262</v>
      </c>
      <c r="B271" s="15" t="s">
        <v>265</v>
      </c>
      <c r="C271" s="36" t="s">
        <v>1060</v>
      </c>
      <c r="D271" s="81">
        <v>1020</v>
      </c>
      <c r="E271" s="93">
        <f t="shared" si="4"/>
        <v>1203.6</v>
      </c>
    </row>
    <row r="272" spans="1:5" ht="12.75">
      <c r="A272" s="67">
        <v>263</v>
      </c>
      <c r="B272" s="15" t="s">
        <v>265</v>
      </c>
      <c r="C272" s="36" t="s">
        <v>264</v>
      </c>
      <c r="D272" s="81">
        <v>995</v>
      </c>
      <c r="E272" s="93">
        <f t="shared" si="4"/>
        <v>1174.1</v>
      </c>
    </row>
    <row r="273" spans="1:5" ht="12.75">
      <c r="A273" s="67">
        <v>264</v>
      </c>
      <c r="B273" s="15" t="s">
        <v>265</v>
      </c>
      <c r="C273" s="36" t="s">
        <v>1061</v>
      </c>
      <c r="D273" s="81">
        <v>1641</v>
      </c>
      <c r="E273" s="93">
        <f t="shared" si="4"/>
        <v>1936.3799999999999</v>
      </c>
    </row>
    <row r="274" spans="1:5" ht="25.5">
      <c r="A274" s="67">
        <v>265</v>
      </c>
      <c r="B274" s="15" t="s">
        <v>1252</v>
      </c>
      <c r="C274" s="36" t="s">
        <v>266</v>
      </c>
      <c r="D274" s="81">
        <v>107</v>
      </c>
      <c r="E274" s="93">
        <f t="shared" si="4"/>
        <v>126.25999999999999</v>
      </c>
    </row>
    <row r="275" spans="1:5" ht="12.75">
      <c r="A275" s="67">
        <v>266</v>
      </c>
      <c r="B275" s="15" t="s">
        <v>1253</v>
      </c>
      <c r="C275" s="36" t="s">
        <v>267</v>
      </c>
      <c r="D275" s="81">
        <v>16.9</v>
      </c>
      <c r="E275" s="93">
        <f t="shared" si="4"/>
        <v>19.941999999999997</v>
      </c>
    </row>
    <row r="276" spans="1:5" ht="12.75">
      <c r="A276" s="67">
        <v>267</v>
      </c>
      <c r="B276" s="15" t="s">
        <v>1254</v>
      </c>
      <c r="C276" s="36" t="s">
        <v>268</v>
      </c>
      <c r="D276" s="81">
        <v>82</v>
      </c>
      <c r="E276" s="93">
        <f t="shared" si="4"/>
        <v>96.75999999999999</v>
      </c>
    </row>
    <row r="277" spans="1:5" ht="12.75">
      <c r="A277" s="67">
        <v>268</v>
      </c>
      <c r="B277" s="15" t="s">
        <v>636</v>
      </c>
      <c r="C277" s="36" t="s">
        <v>269</v>
      </c>
      <c r="D277" s="81">
        <v>990</v>
      </c>
      <c r="E277" s="93">
        <f t="shared" si="4"/>
        <v>1168.2</v>
      </c>
    </row>
    <row r="278" spans="1:5" ht="12.75">
      <c r="A278" s="67">
        <v>269</v>
      </c>
      <c r="B278" s="15" t="s">
        <v>634</v>
      </c>
      <c r="C278" s="36" t="s">
        <v>270</v>
      </c>
      <c r="D278" s="81">
        <v>818</v>
      </c>
      <c r="E278" s="93">
        <f t="shared" si="4"/>
        <v>965.2399999999999</v>
      </c>
    </row>
    <row r="279" spans="1:5" ht="12.75">
      <c r="A279" s="67">
        <v>270</v>
      </c>
      <c r="B279" s="15" t="s">
        <v>1255</v>
      </c>
      <c r="C279" s="36" t="s">
        <v>271</v>
      </c>
      <c r="D279" s="81">
        <v>398</v>
      </c>
      <c r="E279" s="93">
        <f t="shared" si="4"/>
        <v>469.64</v>
      </c>
    </row>
    <row r="280" spans="1:5" ht="12.75">
      <c r="A280" s="67">
        <v>271</v>
      </c>
      <c r="B280" s="15" t="s">
        <v>273</v>
      </c>
      <c r="C280" s="36" t="s">
        <v>272</v>
      </c>
      <c r="D280" s="81">
        <v>26</v>
      </c>
      <c r="E280" s="93">
        <f t="shared" si="4"/>
        <v>30.68</v>
      </c>
    </row>
    <row r="281" spans="1:5" ht="12.75">
      <c r="A281" s="67">
        <v>272</v>
      </c>
      <c r="B281" s="15" t="s">
        <v>1256</v>
      </c>
      <c r="C281" s="36" t="s">
        <v>420</v>
      </c>
      <c r="D281" s="81">
        <v>980</v>
      </c>
      <c r="E281" s="93">
        <f t="shared" si="4"/>
        <v>1156.3999999999999</v>
      </c>
    </row>
    <row r="282" spans="1:5" ht="12.75">
      <c r="A282" s="67">
        <v>273</v>
      </c>
      <c r="B282" s="15" t="s">
        <v>1256</v>
      </c>
      <c r="C282" s="36" t="s">
        <v>391</v>
      </c>
      <c r="D282" s="81">
        <v>1010</v>
      </c>
      <c r="E282" s="93">
        <f t="shared" si="4"/>
        <v>1191.8</v>
      </c>
    </row>
    <row r="283" spans="1:5" ht="12.75">
      <c r="A283" s="67">
        <v>274</v>
      </c>
      <c r="B283" s="15" t="s">
        <v>1256</v>
      </c>
      <c r="C283" s="36" t="s">
        <v>387</v>
      </c>
      <c r="D283" s="81">
        <v>1320</v>
      </c>
      <c r="E283" s="93">
        <f t="shared" si="4"/>
        <v>1557.6</v>
      </c>
    </row>
    <row r="284" spans="1:5" ht="12.75">
      <c r="A284" s="67">
        <v>275</v>
      </c>
      <c r="B284" s="15" t="s">
        <v>1256</v>
      </c>
      <c r="C284" s="36" t="s">
        <v>1062</v>
      </c>
      <c r="D284" s="81">
        <v>43500</v>
      </c>
      <c r="E284" s="93">
        <f t="shared" si="4"/>
        <v>51330</v>
      </c>
    </row>
    <row r="285" spans="1:5" ht="12.75">
      <c r="A285" s="67">
        <v>276</v>
      </c>
      <c r="B285" s="15" t="s">
        <v>1256</v>
      </c>
      <c r="C285" s="36" t="s">
        <v>274</v>
      </c>
      <c r="D285" s="81">
        <v>1745</v>
      </c>
      <c r="E285" s="93">
        <f t="shared" si="4"/>
        <v>2059.1</v>
      </c>
    </row>
    <row r="286" spans="1:5" ht="12.75">
      <c r="A286" s="67">
        <v>277</v>
      </c>
      <c r="B286" s="15" t="s">
        <v>1256</v>
      </c>
      <c r="C286" s="36" t="s">
        <v>275</v>
      </c>
      <c r="D286" s="81">
        <v>1532</v>
      </c>
      <c r="E286" s="93">
        <f t="shared" si="4"/>
        <v>1807.76</v>
      </c>
    </row>
    <row r="287" spans="1:5" ht="12.75">
      <c r="A287" s="67">
        <v>278</v>
      </c>
      <c r="B287" s="15" t="s">
        <v>1256</v>
      </c>
      <c r="C287" s="36" t="s">
        <v>392</v>
      </c>
      <c r="D287" s="81">
        <v>1757</v>
      </c>
      <c r="E287" s="93">
        <f t="shared" si="4"/>
        <v>2073.2599999999998</v>
      </c>
    </row>
    <row r="288" spans="1:5" ht="12.75">
      <c r="A288" s="67">
        <v>279</v>
      </c>
      <c r="B288" s="15" t="s">
        <v>1256</v>
      </c>
      <c r="C288" s="36" t="s">
        <v>1063</v>
      </c>
      <c r="D288" s="81">
        <v>1283</v>
      </c>
      <c r="E288" s="93">
        <f t="shared" si="4"/>
        <v>1513.9399999999998</v>
      </c>
    </row>
    <row r="289" spans="1:5" ht="12.75">
      <c r="A289" s="67">
        <v>280</v>
      </c>
      <c r="B289" s="15" t="s">
        <v>514</v>
      </c>
      <c r="C289" s="36" t="s">
        <v>276</v>
      </c>
      <c r="D289" s="81">
        <v>7080</v>
      </c>
      <c r="E289" s="93">
        <f t="shared" si="4"/>
        <v>8354.4</v>
      </c>
    </row>
    <row r="290" spans="1:5" ht="12.75">
      <c r="A290" s="67">
        <v>281</v>
      </c>
      <c r="B290" s="15" t="s">
        <v>514</v>
      </c>
      <c r="C290" s="36" t="s">
        <v>277</v>
      </c>
      <c r="D290" s="81">
        <v>10490</v>
      </c>
      <c r="E290" s="93">
        <f t="shared" si="4"/>
        <v>12378.199999999999</v>
      </c>
    </row>
    <row r="291" spans="1:5" ht="12.75">
      <c r="A291" s="67">
        <v>282</v>
      </c>
      <c r="B291" s="15" t="s">
        <v>1257</v>
      </c>
      <c r="C291" s="36" t="s">
        <v>279</v>
      </c>
      <c r="D291" s="81">
        <v>6.2</v>
      </c>
      <c r="E291" s="93">
        <f t="shared" si="4"/>
        <v>7.316</v>
      </c>
    </row>
    <row r="292" spans="1:5" ht="12.75">
      <c r="A292" s="67">
        <v>283</v>
      </c>
      <c r="B292" s="15" t="s">
        <v>172</v>
      </c>
      <c r="C292" s="36" t="s">
        <v>280</v>
      </c>
      <c r="D292" s="81">
        <v>30307</v>
      </c>
      <c r="E292" s="93">
        <f t="shared" si="4"/>
        <v>35762.259999999995</v>
      </c>
    </row>
    <row r="293" spans="1:5" ht="12.75">
      <c r="A293" s="67">
        <v>284</v>
      </c>
      <c r="B293" s="15" t="s">
        <v>381</v>
      </c>
      <c r="C293" s="36" t="s">
        <v>1064</v>
      </c>
      <c r="D293" s="81">
        <v>516</v>
      </c>
      <c r="E293" s="93">
        <f t="shared" si="4"/>
        <v>608.88</v>
      </c>
    </row>
    <row r="294" spans="1:5" ht="12.75">
      <c r="A294" s="67">
        <v>285</v>
      </c>
      <c r="B294" s="15" t="s">
        <v>282</v>
      </c>
      <c r="C294" s="36" t="s">
        <v>281</v>
      </c>
      <c r="D294" s="81">
        <v>6050</v>
      </c>
      <c r="E294" s="93">
        <f t="shared" si="4"/>
        <v>7139</v>
      </c>
    </row>
    <row r="295" spans="1:5" ht="12.75">
      <c r="A295" s="67">
        <v>286</v>
      </c>
      <c r="B295" s="15" t="s">
        <v>4</v>
      </c>
      <c r="C295" s="36" t="s">
        <v>283</v>
      </c>
      <c r="D295" s="81">
        <v>540</v>
      </c>
      <c r="E295" s="93">
        <f t="shared" si="4"/>
        <v>637.1999999999999</v>
      </c>
    </row>
    <row r="296" spans="1:5" ht="12.75">
      <c r="A296" s="67">
        <v>287</v>
      </c>
      <c r="B296" s="15" t="s">
        <v>4</v>
      </c>
      <c r="C296" s="36" t="s">
        <v>284</v>
      </c>
      <c r="D296" s="81">
        <v>743</v>
      </c>
      <c r="E296" s="93">
        <f t="shared" si="4"/>
        <v>876.74</v>
      </c>
    </row>
    <row r="297" spans="1:5" ht="12.75">
      <c r="A297" s="67">
        <v>288</v>
      </c>
      <c r="B297" s="15" t="s">
        <v>286</v>
      </c>
      <c r="C297" s="36" t="s">
        <v>285</v>
      </c>
      <c r="D297" s="81">
        <v>33</v>
      </c>
      <c r="E297" s="93">
        <f t="shared" si="4"/>
        <v>38.94</v>
      </c>
    </row>
    <row r="298" spans="1:5" ht="12.75">
      <c r="A298" s="67">
        <v>289</v>
      </c>
      <c r="B298" s="15" t="s">
        <v>288</v>
      </c>
      <c r="C298" s="36" t="s">
        <v>287</v>
      </c>
      <c r="D298" s="81">
        <v>50202</v>
      </c>
      <c r="E298" s="93">
        <f t="shared" si="4"/>
        <v>59238.35999999999</v>
      </c>
    </row>
    <row r="299" spans="1:5" ht="12.75">
      <c r="A299" s="67">
        <v>290</v>
      </c>
      <c r="B299" s="15" t="s">
        <v>1258</v>
      </c>
      <c r="C299" s="36" t="s">
        <v>1065</v>
      </c>
      <c r="D299" s="81">
        <v>394</v>
      </c>
      <c r="E299" s="93">
        <f t="shared" si="4"/>
        <v>464.91999999999996</v>
      </c>
    </row>
    <row r="300" spans="1:5" ht="12.75">
      <c r="A300" s="67">
        <v>291</v>
      </c>
      <c r="B300" s="15" t="s">
        <v>1258</v>
      </c>
      <c r="C300" s="36" t="s">
        <v>1066</v>
      </c>
      <c r="D300" s="81">
        <v>400</v>
      </c>
      <c r="E300" s="93">
        <f t="shared" si="4"/>
        <v>472</v>
      </c>
    </row>
    <row r="301" spans="1:5" ht="12.75">
      <c r="A301" s="67">
        <v>292</v>
      </c>
      <c r="B301" s="15" t="s">
        <v>1258</v>
      </c>
      <c r="C301" s="36" t="s">
        <v>289</v>
      </c>
      <c r="D301" s="81">
        <v>375</v>
      </c>
      <c r="E301" s="93">
        <f t="shared" si="4"/>
        <v>442.5</v>
      </c>
    </row>
    <row r="302" spans="1:5" ht="12.75">
      <c r="A302" s="67">
        <v>293</v>
      </c>
      <c r="B302" s="15" t="s">
        <v>1258</v>
      </c>
      <c r="C302" s="36" t="s">
        <v>1067</v>
      </c>
      <c r="D302" s="81">
        <v>448</v>
      </c>
      <c r="E302" s="93">
        <f t="shared" si="4"/>
        <v>528.64</v>
      </c>
    </row>
    <row r="303" spans="1:5" ht="25.5">
      <c r="A303" s="67">
        <v>294</v>
      </c>
      <c r="B303" s="15" t="s">
        <v>1259</v>
      </c>
      <c r="C303" s="36" t="s">
        <v>306</v>
      </c>
      <c r="D303" s="81">
        <v>987</v>
      </c>
      <c r="E303" s="93">
        <f t="shared" si="4"/>
        <v>1164.6599999999999</v>
      </c>
    </row>
    <row r="304" spans="1:5" ht="25.5">
      <c r="A304" s="67">
        <v>295</v>
      </c>
      <c r="B304" s="15" t="s">
        <v>1259</v>
      </c>
      <c r="C304" s="36" t="s">
        <v>307</v>
      </c>
      <c r="D304" s="81">
        <v>702</v>
      </c>
      <c r="E304" s="93">
        <f t="shared" si="4"/>
        <v>828.3599999999999</v>
      </c>
    </row>
    <row r="305" spans="1:5" ht="25.5">
      <c r="A305" s="67">
        <v>296</v>
      </c>
      <c r="B305" s="15" t="s">
        <v>1260</v>
      </c>
      <c r="C305" s="36" t="s">
        <v>308</v>
      </c>
      <c r="D305" s="81">
        <v>893</v>
      </c>
      <c r="E305" s="93">
        <f t="shared" si="4"/>
        <v>1053.74</v>
      </c>
    </row>
    <row r="306" spans="1:5" ht="25.5">
      <c r="A306" s="67">
        <v>297</v>
      </c>
      <c r="B306" s="15" t="s">
        <v>1260</v>
      </c>
      <c r="C306" s="36" t="s">
        <v>310</v>
      </c>
      <c r="D306" s="81">
        <v>596</v>
      </c>
      <c r="E306" s="93">
        <f t="shared" si="4"/>
        <v>703.28</v>
      </c>
    </row>
    <row r="307" spans="1:5" ht="12.75">
      <c r="A307" s="67">
        <v>298</v>
      </c>
      <c r="B307" s="15" t="s">
        <v>312</v>
      </c>
      <c r="C307" s="36" t="s">
        <v>311</v>
      </c>
      <c r="D307" s="81">
        <v>45</v>
      </c>
      <c r="E307" s="93">
        <f t="shared" si="4"/>
        <v>53.099999999999994</v>
      </c>
    </row>
    <row r="308" spans="1:5" ht="12.75">
      <c r="A308" s="67">
        <v>299</v>
      </c>
      <c r="B308" s="15" t="s">
        <v>1261</v>
      </c>
      <c r="C308" s="36" t="s">
        <v>313</v>
      </c>
      <c r="D308" s="81">
        <v>526</v>
      </c>
      <c r="E308" s="93">
        <f t="shared" si="4"/>
        <v>620.68</v>
      </c>
    </row>
    <row r="309" spans="1:5" ht="12.75">
      <c r="A309" s="67">
        <v>300</v>
      </c>
      <c r="B309" s="15" t="s">
        <v>315</v>
      </c>
      <c r="C309" s="56" t="s">
        <v>314</v>
      </c>
      <c r="D309" s="81">
        <v>7</v>
      </c>
      <c r="E309" s="93">
        <f t="shared" si="4"/>
        <v>8.26</v>
      </c>
    </row>
    <row r="310" spans="1:5" ht="12.75">
      <c r="A310" s="67">
        <v>301</v>
      </c>
      <c r="B310" s="15" t="s">
        <v>317</v>
      </c>
      <c r="C310" s="56" t="s">
        <v>316</v>
      </c>
      <c r="D310" s="81">
        <v>44</v>
      </c>
      <c r="E310" s="93">
        <f t="shared" si="4"/>
        <v>51.919999999999995</v>
      </c>
    </row>
    <row r="311" spans="1:5" ht="12.75">
      <c r="A311" s="67">
        <v>302</v>
      </c>
      <c r="B311" s="15" t="s">
        <v>18</v>
      </c>
      <c r="C311" s="36" t="s">
        <v>318</v>
      </c>
      <c r="D311" s="81">
        <v>21</v>
      </c>
      <c r="E311" s="93">
        <f t="shared" si="4"/>
        <v>24.779999999999998</v>
      </c>
    </row>
    <row r="312" spans="1:5" ht="12.75">
      <c r="A312" s="67">
        <v>303</v>
      </c>
      <c r="B312" s="15" t="s">
        <v>18</v>
      </c>
      <c r="C312" s="36" t="s">
        <v>319</v>
      </c>
      <c r="D312" s="81">
        <v>20</v>
      </c>
      <c r="E312" s="93">
        <f t="shared" si="4"/>
        <v>23.599999999999998</v>
      </c>
    </row>
    <row r="313" spans="1:5" ht="12.75">
      <c r="A313" s="67">
        <v>304</v>
      </c>
      <c r="B313" s="15" t="s">
        <v>321</v>
      </c>
      <c r="C313" s="56" t="s">
        <v>320</v>
      </c>
      <c r="D313" s="81">
        <v>23</v>
      </c>
      <c r="E313" s="93">
        <f t="shared" si="4"/>
        <v>27.139999999999997</v>
      </c>
    </row>
    <row r="314" spans="1:5" ht="12.75">
      <c r="A314" s="67">
        <v>305</v>
      </c>
      <c r="B314" s="15" t="s">
        <v>323</v>
      </c>
      <c r="C314" s="56" t="s">
        <v>322</v>
      </c>
      <c r="D314" s="81">
        <v>12</v>
      </c>
      <c r="E314" s="93">
        <f t="shared" si="4"/>
        <v>14.16</v>
      </c>
    </row>
    <row r="315" spans="1:5" ht="12.75">
      <c r="A315" s="67">
        <v>306</v>
      </c>
      <c r="B315" s="15" t="s">
        <v>325</v>
      </c>
      <c r="C315" s="56" t="s">
        <v>324</v>
      </c>
      <c r="D315" s="81">
        <v>2</v>
      </c>
      <c r="E315" s="93">
        <f t="shared" si="4"/>
        <v>2.36</v>
      </c>
    </row>
    <row r="316" spans="1:5" ht="12.75">
      <c r="A316" s="67">
        <v>307</v>
      </c>
      <c r="B316" s="15" t="s">
        <v>282</v>
      </c>
      <c r="C316" s="36" t="s">
        <v>326</v>
      </c>
      <c r="D316" s="81">
        <v>69</v>
      </c>
      <c r="E316" s="93">
        <f t="shared" si="4"/>
        <v>81.42</v>
      </c>
    </row>
    <row r="317" spans="1:5" ht="12.75">
      <c r="A317" s="67">
        <v>308</v>
      </c>
      <c r="B317" s="15" t="s">
        <v>1262</v>
      </c>
      <c r="C317" s="36" t="s">
        <v>327</v>
      </c>
      <c r="D317" s="81">
        <v>1079</v>
      </c>
      <c r="E317" s="93">
        <f t="shared" si="4"/>
        <v>1273.22</v>
      </c>
    </row>
    <row r="318" spans="1:5" ht="12.75">
      <c r="A318" s="67">
        <v>309</v>
      </c>
      <c r="B318" s="15" t="s">
        <v>1262</v>
      </c>
      <c r="C318" s="36" t="s">
        <v>328</v>
      </c>
      <c r="D318" s="81">
        <v>1245</v>
      </c>
      <c r="E318" s="93">
        <f t="shared" si="4"/>
        <v>1469.1</v>
      </c>
    </row>
    <row r="319" spans="1:5" ht="12.75">
      <c r="A319" s="67">
        <v>310</v>
      </c>
      <c r="B319" s="15" t="s">
        <v>1263</v>
      </c>
      <c r="C319" s="36" t="s">
        <v>329</v>
      </c>
      <c r="D319" s="81">
        <v>767</v>
      </c>
      <c r="E319" s="93">
        <f t="shared" si="4"/>
        <v>905.06</v>
      </c>
    </row>
    <row r="320" spans="1:5" ht="12.75">
      <c r="A320" s="67">
        <v>311</v>
      </c>
      <c r="B320" s="15" t="s">
        <v>1263</v>
      </c>
      <c r="C320" s="36" t="s">
        <v>1068</v>
      </c>
      <c r="D320" s="81">
        <v>2130</v>
      </c>
      <c r="E320" s="93">
        <f t="shared" si="4"/>
        <v>2513.4</v>
      </c>
    </row>
    <row r="321" spans="1:5" ht="12.75">
      <c r="A321" s="67">
        <v>312</v>
      </c>
      <c r="B321" s="15" t="s">
        <v>332</v>
      </c>
      <c r="C321" s="36" t="s">
        <v>331</v>
      </c>
      <c r="D321" s="81">
        <v>7634</v>
      </c>
      <c r="E321" s="93">
        <f t="shared" si="4"/>
        <v>9008.119999999999</v>
      </c>
    </row>
    <row r="322" spans="1:5" ht="12.75">
      <c r="A322" s="67">
        <v>313</v>
      </c>
      <c r="B322" s="15" t="s">
        <v>1264</v>
      </c>
      <c r="C322" s="36" t="s">
        <v>333</v>
      </c>
      <c r="D322" s="81">
        <v>13</v>
      </c>
      <c r="E322" s="93">
        <f t="shared" si="4"/>
        <v>15.34</v>
      </c>
    </row>
    <row r="323" spans="1:5" ht="12.75">
      <c r="A323" s="67">
        <v>314</v>
      </c>
      <c r="B323" s="15" t="s">
        <v>335</v>
      </c>
      <c r="C323" s="36" t="s">
        <v>334</v>
      </c>
      <c r="D323" s="81">
        <v>829</v>
      </c>
      <c r="E323" s="93">
        <f t="shared" si="4"/>
        <v>978.2199999999999</v>
      </c>
    </row>
    <row r="324" spans="1:5" ht="12.75">
      <c r="A324" s="67">
        <v>315</v>
      </c>
      <c r="B324" s="15" t="s">
        <v>337</v>
      </c>
      <c r="C324" s="56" t="s">
        <v>336</v>
      </c>
      <c r="D324" s="81">
        <v>14.95</v>
      </c>
      <c r="E324" s="93">
        <f t="shared" si="4"/>
        <v>17.641</v>
      </c>
    </row>
    <row r="325" spans="1:5" ht="12.75">
      <c r="A325" s="67">
        <v>316</v>
      </c>
      <c r="B325" s="15" t="s">
        <v>339</v>
      </c>
      <c r="C325" s="56" t="s">
        <v>338</v>
      </c>
      <c r="D325" s="81">
        <v>21.58</v>
      </c>
      <c r="E325" s="93">
        <f t="shared" si="4"/>
        <v>25.464399999999998</v>
      </c>
    </row>
    <row r="326" spans="1:5" ht="12.75">
      <c r="A326" s="67">
        <v>317</v>
      </c>
      <c r="B326" s="15" t="s">
        <v>341</v>
      </c>
      <c r="C326" s="56" t="s">
        <v>340</v>
      </c>
      <c r="D326" s="81">
        <v>16.62</v>
      </c>
      <c r="E326" s="93">
        <f t="shared" si="4"/>
        <v>19.6116</v>
      </c>
    </row>
    <row r="327" spans="1:5" ht="12.75">
      <c r="A327" s="67">
        <v>318</v>
      </c>
      <c r="B327" s="15" t="s">
        <v>343</v>
      </c>
      <c r="C327" s="56" t="s">
        <v>342</v>
      </c>
      <c r="D327" s="81">
        <v>4.5</v>
      </c>
      <c r="E327" s="93">
        <f t="shared" si="4"/>
        <v>5.31</v>
      </c>
    </row>
    <row r="328" spans="1:5" ht="12.75">
      <c r="A328" s="67">
        <v>319</v>
      </c>
      <c r="B328" s="15" t="s">
        <v>6</v>
      </c>
      <c r="C328" s="56" t="s">
        <v>344</v>
      </c>
      <c r="D328" s="81">
        <v>5567</v>
      </c>
      <c r="E328" s="93">
        <f t="shared" si="4"/>
        <v>6569.0599999999995</v>
      </c>
    </row>
    <row r="329" spans="1:5" ht="12.75">
      <c r="A329" s="67">
        <v>320</v>
      </c>
      <c r="B329" s="15" t="s">
        <v>1265</v>
      </c>
      <c r="C329" s="56" t="s">
        <v>345</v>
      </c>
      <c r="D329" s="81">
        <v>265</v>
      </c>
      <c r="E329" s="93">
        <f t="shared" si="4"/>
        <v>312.7</v>
      </c>
    </row>
    <row r="330" spans="1:5" ht="12.75">
      <c r="A330" s="67">
        <v>321</v>
      </c>
      <c r="B330" s="15" t="s">
        <v>263</v>
      </c>
      <c r="C330" s="56" t="s">
        <v>346</v>
      </c>
      <c r="D330" s="81">
        <v>47</v>
      </c>
      <c r="E330" s="93">
        <f t="shared" si="4"/>
        <v>55.459999999999994</v>
      </c>
    </row>
    <row r="331" spans="1:5" ht="12.75">
      <c r="A331" s="67">
        <v>322</v>
      </c>
      <c r="B331" s="15" t="s">
        <v>348</v>
      </c>
      <c r="C331" s="56" t="s">
        <v>347</v>
      </c>
      <c r="D331" s="81">
        <v>447</v>
      </c>
      <c r="E331" s="93">
        <f aca="true" t="shared" si="5" ref="E331:E394">D331*1.18</f>
        <v>527.4599999999999</v>
      </c>
    </row>
    <row r="332" spans="1:5" ht="12.75">
      <c r="A332" s="67">
        <v>323</v>
      </c>
      <c r="B332" s="15" t="s">
        <v>1266</v>
      </c>
      <c r="C332" s="56" t="s">
        <v>349</v>
      </c>
      <c r="D332" s="81">
        <v>19259</v>
      </c>
      <c r="E332" s="93">
        <f t="shared" si="5"/>
        <v>22725.62</v>
      </c>
    </row>
    <row r="333" spans="1:5" ht="12.75">
      <c r="A333" s="67">
        <v>324</v>
      </c>
      <c r="B333" s="15" t="s">
        <v>394</v>
      </c>
      <c r="C333" s="36" t="s">
        <v>393</v>
      </c>
      <c r="D333" s="81">
        <v>377</v>
      </c>
      <c r="E333" s="93">
        <f t="shared" si="5"/>
        <v>444.85999999999996</v>
      </c>
    </row>
    <row r="334" spans="1:5" ht="12.75">
      <c r="A334" s="67">
        <v>325</v>
      </c>
      <c r="B334" s="15" t="s">
        <v>394</v>
      </c>
      <c r="C334" s="36" t="s">
        <v>1069</v>
      </c>
      <c r="D334" s="81">
        <v>4278</v>
      </c>
      <c r="E334" s="93">
        <f t="shared" si="5"/>
        <v>5048.04</v>
      </c>
    </row>
    <row r="335" spans="1:5" ht="12.75">
      <c r="A335" s="67">
        <v>326</v>
      </c>
      <c r="B335" s="15" t="s">
        <v>394</v>
      </c>
      <c r="C335" s="56" t="s">
        <v>351</v>
      </c>
      <c r="D335" s="81">
        <v>706</v>
      </c>
      <c r="E335" s="93">
        <f t="shared" si="5"/>
        <v>833.0799999999999</v>
      </c>
    </row>
    <row r="336" spans="1:5" ht="12.75">
      <c r="A336" s="67">
        <v>327</v>
      </c>
      <c r="B336" s="15" t="s">
        <v>353</v>
      </c>
      <c r="C336" s="56" t="s">
        <v>352</v>
      </c>
      <c r="D336" s="81">
        <v>1105</v>
      </c>
      <c r="E336" s="93">
        <f t="shared" si="5"/>
        <v>1303.8999999999999</v>
      </c>
    </row>
    <row r="337" spans="1:5" ht="12.75" customHeight="1">
      <c r="A337" s="67">
        <v>328</v>
      </c>
      <c r="B337" s="15" t="s">
        <v>355</v>
      </c>
      <c r="C337" s="36" t="s">
        <v>354</v>
      </c>
      <c r="D337" s="81">
        <v>54</v>
      </c>
      <c r="E337" s="93">
        <f t="shared" si="5"/>
        <v>63.72</v>
      </c>
    </row>
    <row r="338" spans="1:5" ht="12.75">
      <c r="A338" s="67">
        <v>329</v>
      </c>
      <c r="B338" s="15" t="s">
        <v>1267</v>
      </c>
      <c r="C338" s="57" t="s">
        <v>356</v>
      </c>
      <c r="D338" s="81">
        <v>18429</v>
      </c>
      <c r="E338" s="93">
        <f t="shared" si="5"/>
        <v>21746.219999999998</v>
      </c>
    </row>
    <row r="339" spans="1:5" ht="25.5">
      <c r="A339" s="67">
        <v>330</v>
      </c>
      <c r="B339" s="15" t="s">
        <v>1268</v>
      </c>
      <c r="C339" s="57" t="s">
        <v>357</v>
      </c>
      <c r="D339" s="81">
        <v>6309</v>
      </c>
      <c r="E339" s="93">
        <f t="shared" si="5"/>
        <v>7444.62</v>
      </c>
    </row>
    <row r="340" spans="1:5" ht="12.75">
      <c r="A340" s="67">
        <v>331</v>
      </c>
      <c r="B340" s="15" t="s">
        <v>1269</v>
      </c>
      <c r="C340" s="36" t="s">
        <v>1070</v>
      </c>
      <c r="D340" s="81">
        <v>8310</v>
      </c>
      <c r="E340" s="93">
        <f t="shared" si="5"/>
        <v>9805.8</v>
      </c>
    </row>
    <row r="341" spans="1:5" ht="12.75">
      <c r="A341" s="67">
        <v>332</v>
      </c>
      <c r="B341" s="15" t="s">
        <v>359</v>
      </c>
      <c r="C341" s="36" t="s">
        <v>1071</v>
      </c>
      <c r="D341" s="81">
        <v>10115</v>
      </c>
      <c r="E341" s="93">
        <f t="shared" si="5"/>
        <v>11935.699999999999</v>
      </c>
    </row>
    <row r="342" spans="1:5" ht="12.75">
      <c r="A342" s="67">
        <v>333</v>
      </c>
      <c r="B342" s="73" t="s">
        <v>359</v>
      </c>
      <c r="C342" s="56" t="s">
        <v>358</v>
      </c>
      <c r="D342" s="81">
        <v>9035</v>
      </c>
      <c r="E342" s="93">
        <f t="shared" si="5"/>
        <v>10661.3</v>
      </c>
    </row>
    <row r="343" spans="1:5" ht="12.75">
      <c r="A343" s="67">
        <v>334</v>
      </c>
      <c r="B343" s="15" t="s">
        <v>361</v>
      </c>
      <c r="C343" s="36" t="s">
        <v>1072</v>
      </c>
      <c r="D343" s="81">
        <v>54910</v>
      </c>
      <c r="E343" s="93">
        <f t="shared" si="5"/>
        <v>64793.799999999996</v>
      </c>
    </row>
    <row r="344" spans="1:5" ht="12.75">
      <c r="A344" s="67">
        <v>335</v>
      </c>
      <c r="B344" s="15" t="s">
        <v>361</v>
      </c>
      <c r="C344" s="36" t="s">
        <v>360</v>
      </c>
      <c r="D344" s="81">
        <v>79310</v>
      </c>
      <c r="E344" s="93">
        <f t="shared" si="5"/>
        <v>93585.79999999999</v>
      </c>
    </row>
    <row r="345" spans="1:5" ht="12.75">
      <c r="A345" s="67">
        <v>336</v>
      </c>
      <c r="B345" s="15" t="s">
        <v>1270</v>
      </c>
      <c r="C345" s="36" t="s">
        <v>362</v>
      </c>
      <c r="D345" s="81">
        <v>245</v>
      </c>
      <c r="E345" s="93">
        <f t="shared" si="5"/>
        <v>289.09999999999997</v>
      </c>
    </row>
    <row r="346" spans="1:5" ht="12.75">
      <c r="A346" s="67">
        <v>337</v>
      </c>
      <c r="B346" s="15" t="s">
        <v>515</v>
      </c>
      <c r="C346" s="36" t="s">
        <v>363</v>
      </c>
      <c r="D346" s="81">
        <v>9814</v>
      </c>
      <c r="E346" s="93">
        <f t="shared" si="5"/>
        <v>11580.519999999999</v>
      </c>
    </row>
    <row r="347" spans="1:5" ht="12.75">
      <c r="A347" s="67">
        <v>338</v>
      </c>
      <c r="B347" s="15" t="s">
        <v>516</v>
      </c>
      <c r="C347" s="36" t="s">
        <v>364</v>
      </c>
      <c r="D347" s="81">
        <v>502</v>
      </c>
      <c r="E347" s="93">
        <f t="shared" si="5"/>
        <v>592.36</v>
      </c>
    </row>
    <row r="348" spans="1:5" ht="12.75">
      <c r="A348" s="67">
        <v>339</v>
      </c>
      <c r="B348" s="15" t="s">
        <v>1271</v>
      </c>
      <c r="C348" s="36" t="s">
        <v>1073</v>
      </c>
      <c r="D348" s="81">
        <v>7300</v>
      </c>
      <c r="E348" s="93">
        <f t="shared" si="5"/>
        <v>8614</v>
      </c>
    </row>
    <row r="349" spans="1:5" ht="12.75">
      <c r="A349" s="67">
        <v>340</v>
      </c>
      <c r="B349" s="15" t="s">
        <v>1271</v>
      </c>
      <c r="C349" s="36" t="s">
        <v>365</v>
      </c>
      <c r="D349" s="81">
        <v>7350</v>
      </c>
      <c r="E349" s="93">
        <f t="shared" si="5"/>
        <v>8673</v>
      </c>
    </row>
    <row r="350" spans="1:5" ht="12.75">
      <c r="A350" s="67">
        <v>341</v>
      </c>
      <c r="B350" s="15" t="s">
        <v>1271</v>
      </c>
      <c r="C350" s="36" t="s">
        <v>421</v>
      </c>
      <c r="D350" s="81">
        <v>7300</v>
      </c>
      <c r="E350" s="93">
        <f t="shared" si="5"/>
        <v>8614</v>
      </c>
    </row>
    <row r="351" spans="1:5" ht="12.75">
      <c r="A351" s="67">
        <v>342</v>
      </c>
      <c r="B351" s="15" t="s">
        <v>394</v>
      </c>
      <c r="C351" s="36" t="s">
        <v>366</v>
      </c>
      <c r="D351" s="81">
        <v>470</v>
      </c>
      <c r="E351" s="93">
        <f t="shared" si="5"/>
        <v>554.6</v>
      </c>
    </row>
    <row r="352" spans="1:5" ht="12.75">
      <c r="A352" s="67">
        <v>343</v>
      </c>
      <c r="B352" s="15" t="s">
        <v>394</v>
      </c>
      <c r="C352" s="36" t="s">
        <v>1074</v>
      </c>
      <c r="D352" s="81">
        <v>410</v>
      </c>
      <c r="E352" s="93">
        <f t="shared" si="5"/>
        <v>483.79999999999995</v>
      </c>
    </row>
    <row r="353" spans="1:5" ht="12.75">
      <c r="A353" s="67">
        <v>344</v>
      </c>
      <c r="B353" s="15" t="s">
        <v>517</v>
      </c>
      <c r="C353" s="36" t="s">
        <v>367</v>
      </c>
      <c r="D353" s="81">
        <v>325</v>
      </c>
      <c r="E353" s="93">
        <f t="shared" si="5"/>
        <v>383.5</v>
      </c>
    </row>
    <row r="354" spans="1:5" ht="12.75">
      <c r="A354" s="67">
        <v>345</v>
      </c>
      <c r="B354" s="15" t="s">
        <v>1272</v>
      </c>
      <c r="C354" s="36" t="s">
        <v>1075</v>
      </c>
      <c r="D354" s="81">
        <v>843</v>
      </c>
      <c r="E354" s="93">
        <f t="shared" si="5"/>
        <v>994.7399999999999</v>
      </c>
    </row>
    <row r="355" spans="1:5" ht="12.75">
      <c r="A355" s="67">
        <v>346</v>
      </c>
      <c r="B355" s="15" t="s">
        <v>1272</v>
      </c>
      <c r="C355" s="36" t="s">
        <v>368</v>
      </c>
      <c r="D355" s="81">
        <v>926</v>
      </c>
      <c r="E355" s="93">
        <f t="shared" si="5"/>
        <v>1092.6799999999998</v>
      </c>
    </row>
    <row r="356" spans="1:5" ht="12.75">
      <c r="A356" s="67">
        <v>347</v>
      </c>
      <c r="B356" s="15" t="s">
        <v>1273</v>
      </c>
      <c r="C356" s="36" t="s">
        <v>1076</v>
      </c>
      <c r="D356" s="81">
        <v>867</v>
      </c>
      <c r="E356" s="93">
        <f t="shared" si="5"/>
        <v>1023.06</v>
      </c>
    </row>
    <row r="357" spans="1:5" ht="12.75">
      <c r="A357" s="67">
        <v>348</v>
      </c>
      <c r="B357" s="15" t="s">
        <v>1273</v>
      </c>
      <c r="C357" s="36" t="s">
        <v>369</v>
      </c>
      <c r="D357" s="81">
        <v>926</v>
      </c>
      <c r="E357" s="93">
        <f t="shared" si="5"/>
        <v>1092.6799999999998</v>
      </c>
    </row>
    <row r="358" spans="1:5" ht="12.75">
      <c r="A358" s="67">
        <v>349</v>
      </c>
      <c r="B358" s="15" t="s">
        <v>1274</v>
      </c>
      <c r="C358" s="36" t="s">
        <v>1077</v>
      </c>
      <c r="D358" s="81">
        <v>867</v>
      </c>
      <c r="E358" s="93">
        <f t="shared" si="5"/>
        <v>1023.06</v>
      </c>
    </row>
    <row r="359" spans="1:5" ht="12.75">
      <c r="A359" s="67">
        <v>350</v>
      </c>
      <c r="B359" s="15" t="s">
        <v>1274</v>
      </c>
      <c r="C359" s="36" t="s">
        <v>370</v>
      </c>
      <c r="D359" s="81">
        <v>926</v>
      </c>
      <c r="E359" s="93">
        <f t="shared" si="5"/>
        <v>1092.6799999999998</v>
      </c>
    </row>
    <row r="360" spans="1:5" ht="12.75" customHeight="1">
      <c r="A360" s="67">
        <v>351</v>
      </c>
      <c r="B360" s="15" t="s">
        <v>1275</v>
      </c>
      <c r="C360" s="36" t="s">
        <v>1078</v>
      </c>
      <c r="D360" s="81">
        <v>867</v>
      </c>
      <c r="E360" s="93">
        <f t="shared" si="5"/>
        <v>1023.06</v>
      </c>
    </row>
    <row r="361" spans="1:5" ht="12.75" customHeight="1">
      <c r="A361" s="67">
        <v>352</v>
      </c>
      <c r="B361" s="15" t="s">
        <v>1275</v>
      </c>
      <c r="C361" s="36" t="s">
        <v>371</v>
      </c>
      <c r="D361" s="81">
        <v>926</v>
      </c>
      <c r="E361" s="93">
        <f t="shared" si="5"/>
        <v>1092.6799999999998</v>
      </c>
    </row>
    <row r="362" spans="1:5" ht="12.75">
      <c r="A362" s="67">
        <v>353</v>
      </c>
      <c r="B362" s="15" t="s">
        <v>1276</v>
      </c>
      <c r="C362" s="36" t="s">
        <v>372</v>
      </c>
      <c r="D362" s="81">
        <v>965</v>
      </c>
      <c r="E362" s="93">
        <f t="shared" si="5"/>
        <v>1138.7</v>
      </c>
    </row>
    <row r="363" spans="1:5" ht="12.75">
      <c r="A363" s="67">
        <v>354</v>
      </c>
      <c r="B363" s="15" t="s">
        <v>1277</v>
      </c>
      <c r="C363" s="36" t="s">
        <v>373</v>
      </c>
      <c r="D363" s="81">
        <v>965</v>
      </c>
      <c r="E363" s="93">
        <f t="shared" si="5"/>
        <v>1138.7</v>
      </c>
    </row>
    <row r="364" spans="1:5" ht="12.75">
      <c r="A364" s="67">
        <v>355</v>
      </c>
      <c r="B364" s="15" t="s">
        <v>1278</v>
      </c>
      <c r="C364" s="36" t="s">
        <v>1079</v>
      </c>
      <c r="D364" s="81">
        <v>873</v>
      </c>
      <c r="E364" s="93">
        <f t="shared" si="5"/>
        <v>1030.1399999999999</v>
      </c>
    </row>
    <row r="365" spans="1:5" ht="12.75">
      <c r="A365" s="67">
        <v>356</v>
      </c>
      <c r="B365" s="15" t="s">
        <v>1278</v>
      </c>
      <c r="C365" s="36" t="s">
        <v>374</v>
      </c>
      <c r="D365" s="81">
        <v>1262</v>
      </c>
      <c r="E365" s="93">
        <f t="shared" si="5"/>
        <v>1489.1599999999999</v>
      </c>
    </row>
    <row r="366" spans="1:5" ht="12.75">
      <c r="A366" s="67">
        <v>357</v>
      </c>
      <c r="B366" s="15" t="s">
        <v>265</v>
      </c>
      <c r="C366" s="36" t="s">
        <v>1080</v>
      </c>
      <c r="D366" s="81">
        <v>878</v>
      </c>
      <c r="E366" s="93">
        <f t="shared" si="5"/>
        <v>1036.04</v>
      </c>
    </row>
    <row r="367" spans="1:5" ht="12.75">
      <c r="A367" s="67">
        <v>358</v>
      </c>
      <c r="B367" s="15" t="s">
        <v>265</v>
      </c>
      <c r="C367" s="36" t="s">
        <v>1081</v>
      </c>
      <c r="D367" s="81">
        <v>905</v>
      </c>
      <c r="E367" s="93">
        <f t="shared" si="5"/>
        <v>1067.8999999999999</v>
      </c>
    </row>
    <row r="368" spans="1:5" ht="12.75">
      <c r="A368" s="67">
        <v>359</v>
      </c>
      <c r="B368" s="15" t="s">
        <v>265</v>
      </c>
      <c r="C368" s="36" t="s">
        <v>376</v>
      </c>
      <c r="D368" s="81">
        <v>1060</v>
      </c>
      <c r="E368" s="93">
        <f t="shared" si="5"/>
        <v>1250.8</v>
      </c>
    </row>
    <row r="369" spans="1:5" ht="12.75">
      <c r="A369" s="67">
        <v>360</v>
      </c>
      <c r="B369" s="15" t="s">
        <v>265</v>
      </c>
      <c r="C369" s="36" t="s">
        <v>1082</v>
      </c>
      <c r="D369" s="81">
        <v>1060</v>
      </c>
      <c r="E369" s="93">
        <f t="shared" si="5"/>
        <v>1250.8</v>
      </c>
    </row>
    <row r="370" spans="1:5" ht="12.75">
      <c r="A370" s="67">
        <v>361</v>
      </c>
      <c r="B370" s="15" t="s">
        <v>265</v>
      </c>
      <c r="C370" s="36" t="s">
        <v>395</v>
      </c>
      <c r="D370" s="81">
        <v>1840</v>
      </c>
      <c r="E370" s="93">
        <f t="shared" si="5"/>
        <v>2171.2</v>
      </c>
    </row>
    <row r="371" spans="1:5" ht="12.75">
      <c r="A371" s="67">
        <v>362</v>
      </c>
      <c r="B371" s="15" t="s">
        <v>1279</v>
      </c>
      <c r="C371" s="36" t="s">
        <v>1083</v>
      </c>
      <c r="D371" s="81">
        <v>425</v>
      </c>
      <c r="E371" s="93">
        <f t="shared" si="5"/>
        <v>501.5</v>
      </c>
    </row>
    <row r="372" spans="1:5" ht="12.75">
      <c r="A372" s="67">
        <v>363</v>
      </c>
      <c r="B372" s="15" t="s">
        <v>1279</v>
      </c>
      <c r="C372" s="36" t="s">
        <v>377</v>
      </c>
      <c r="D372" s="81">
        <v>786</v>
      </c>
      <c r="E372" s="93">
        <f t="shared" si="5"/>
        <v>927.4799999999999</v>
      </c>
    </row>
    <row r="373" spans="1:5" ht="12.75">
      <c r="A373" s="67">
        <v>364</v>
      </c>
      <c r="B373" s="15" t="s">
        <v>394</v>
      </c>
      <c r="C373" s="36" t="s">
        <v>378</v>
      </c>
      <c r="D373" s="81">
        <v>555</v>
      </c>
      <c r="E373" s="93">
        <f t="shared" si="5"/>
        <v>654.9</v>
      </c>
    </row>
    <row r="374" spans="1:5" ht="12.75">
      <c r="A374" s="67">
        <v>365</v>
      </c>
      <c r="B374" s="15" t="s">
        <v>1280</v>
      </c>
      <c r="C374" s="36" t="s">
        <v>379</v>
      </c>
      <c r="D374" s="81">
        <v>1142</v>
      </c>
      <c r="E374" s="93">
        <f t="shared" si="5"/>
        <v>1347.56</v>
      </c>
    </row>
    <row r="375" spans="1:5" ht="12.75">
      <c r="A375" s="67">
        <v>366</v>
      </c>
      <c r="B375" s="15" t="s">
        <v>381</v>
      </c>
      <c r="C375" s="36" t="s">
        <v>380</v>
      </c>
      <c r="D375" s="81">
        <v>717</v>
      </c>
      <c r="E375" s="93">
        <f t="shared" si="5"/>
        <v>846.06</v>
      </c>
    </row>
    <row r="376" spans="1:5" ht="12.75">
      <c r="A376" s="67">
        <v>367</v>
      </c>
      <c r="B376" s="15" t="s">
        <v>330</v>
      </c>
      <c r="C376" s="36" t="s">
        <v>382</v>
      </c>
      <c r="D376" s="81">
        <v>1060</v>
      </c>
      <c r="E376" s="93">
        <f t="shared" si="5"/>
        <v>1250.8</v>
      </c>
    </row>
    <row r="377" spans="1:5" ht="12.75">
      <c r="A377" s="67">
        <v>368</v>
      </c>
      <c r="B377" s="15" t="s">
        <v>330</v>
      </c>
      <c r="C377" s="36" t="s">
        <v>1084</v>
      </c>
      <c r="D377" s="81">
        <v>2285</v>
      </c>
      <c r="E377" s="93">
        <f t="shared" si="5"/>
        <v>2696.2999999999997</v>
      </c>
    </row>
    <row r="378" spans="1:5" ht="12.75">
      <c r="A378" s="67">
        <v>369</v>
      </c>
      <c r="B378" s="15" t="s">
        <v>390</v>
      </c>
      <c r="C378" s="36" t="s">
        <v>422</v>
      </c>
      <c r="D378" s="81">
        <v>64750</v>
      </c>
      <c r="E378" s="93">
        <f t="shared" si="5"/>
        <v>76405</v>
      </c>
    </row>
    <row r="379" spans="1:5" ht="12.75">
      <c r="A379" s="67">
        <v>370</v>
      </c>
      <c r="B379" s="15" t="s">
        <v>390</v>
      </c>
      <c r="C379" s="36" t="s">
        <v>1085</v>
      </c>
      <c r="D379" s="81">
        <v>64350</v>
      </c>
      <c r="E379" s="93">
        <f t="shared" si="5"/>
        <v>75933</v>
      </c>
    </row>
    <row r="380" spans="1:5" ht="12.75">
      <c r="A380" s="67">
        <v>371</v>
      </c>
      <c r="B380" s="15" t="s">
        <v>390</v>
      </c>
      <c r="C380" s="36" t="s">
        <v>389</v>
      </c>
      <c r="D380" s="81">
        <v>76640</v>
      </c>
      <c r="E380" s="93">
        <f t="shared" si="5"/>
        <v>90435.2</v>
      </c>
    </row>
    <row r="381" spans="1:5" ht="12.75">
      <c r="A381" s="67">
        <v>372</v>
      </c>
      <c r="B381" s="15" t="s">
        <v>397</v>
      </c>
      <c r="C381" s="57" t="s">
        <v>396</v>
      </c>
      <c r="D381" s="81">
        <v>3960</v>
      </c>
      <c r="E381" s="93">
        <f t="shared" si="5"/>
        <v>4672.8</v>
      </c>
    </row>
    <row r="382" spans="1:5" ht="12.75">
      <c r="A382" s="67">
        <v>373</v>
      </c>
      <c r="B382" s="15" t="s">
        <v>399</v>
      </c>
      <c r="C382" s="36" t="s">
        <v>398</v>
      </c>
      <c r="D382" s="81">
        <v>21090</v>
      </c>
      <c r="E382" s="93">
        <f t="shared" si="5"/>
        <v>24886.199999999997</v>
      </c>
    </row>
    <row r="383" spans="1:5" ht="12.75">
      <c r="A383" s="67">
        <v>374</v>
      </c>
      <c r="B383" s="15" t="s">
        <v>36</v>
      </c>
      <c r="C383" s="57" t="s">
        <v>400</v>
      </c>
      <c r="D383" s="81">
        <v>5.2</v>
      </c>
      <c r="E383" s="93">
        <f t="shared" si="5"/>
        <v>6.136</v>
      </c>
    </row>
    <row r="384" spans="1:5" ht="12.75">
      <c r="A384" s="67">
        <v>375</v>
      </c>
      <c r="B384" s="15" t="s">
        <v>361</v>
      </c>
      <c r="C384" s="36" t="s">
        <v>401</v>
      </c>
      <c r="D384" s="81">
        <v>80230</v>
      </c>
      <c r="E384" s="93">
        <f t="shared" si="5"/>
        <v>94671.4</v>
      </c>
    </row>
    <row r="385" spans="1:5" ht="12.75">
      <c r="A385" s="67">
        <v>376</v>
      </c>
      <c r="B385" s="15" t="s">
        <v>403</v>
      </c>
      <c r="C385" s="36" t="s">
        <v>402</v>
      </c>
      <c r="D385" s="81">
        <v>146</v>
      </c>
      <c r="E385" s="93">
        <f t="shared" si="5"/>
        <v>172.28</v>
      </c>
    </row>
    <row r="386" spans="1:5" ht="12.75">
      <c r="A386" s="67">
        <v>377</v>
      </c>
      <c r="B386" s="15" t="s">
        <v>403</v>
      </c>
      <c r="C386" s="36" t="s">
        <v>404</v>
      </c>
      <c r="D386" s="81">
        <v>133</v>
      </c>
      <c r="E386" s="93">
        <f t="shared" si="5"/>
        <v>156.94</v>
      </c>
    </row>
    <row r="387" spans="1:5" ht="12.75">
      <c r="A387" s="67">
        <v>378</v>
      </c>
      <c r="B387" s="15" t="s">
        <v>403</v>
      </c>
      <c r="C387" s="36" t="s">
        <v>405</v>
      </c>
      <c r="D387" s="81">
        <v>146</v>
      </c>
      <c r="E387" s="93">
        <f t="shared" si="5"/>
        <v>172.28</v>
      </c>
    </row>
    <row r="388" spans="1:5" ht="12.75">
      <c r="A388" s="67">
        <v>379</v>
      </c>
      <c r="B388" s="15" t="s">
        <v>407</v>
      </c>
      <c r="C388" s="36" t="s">
        <v>406</v>
      </c>
      <c r="D388" s="81">
        <v>1065</v>
      </c>
      <c r="E388" s="93">
        <f t="shared" si="5"/>
        <v>1256.7</v>
      </c>
    </row>
    <row r="389" spans="1:5" ht="12.75">
      <c r="A389" s="67">
        <v>380</v>
      </c>
      <c r="B389" s="15" t="s">
        <v>409</v>
      </c>
      <c r="C389" s="36" t="s">
        <v>408</v>
      </c>
      <c r="D389" s="81">
        <v>291</v>
      </c>
      <c r="E389" s="93">
        <f t="shared" si="5"/>
        <v>343.38</v>
      </c>
    </row>
    <row r="390" spans="1:5" ht="12.75">
      <c r="A390" s="67">
        <v>381</v>
      </c>
      <c r="B390" s="15" t="s">
        <v>38</v>
      </c>
      <c r="C390" s="36" t="s">
        <v>423</v>
      </c>
      <c r="D390" s="81">
        <v>770</v>
      </c>
      <c r="E390" s="93">
        <f t="shared" si="5"/>
        <v>908.5999999999999</v>
      </c>
    </row>
    <row r="391" spans="1:5" ht="12.75">
      <c r="A391" s="67">
        <v>382</v>
      </c>
      <c r="B391" s="15" t="s">
        <v>425</v>
      </c>
      <c r="C391" s="36" t="s">
        <v>424</v>
      </c>
      <c r="D391" s="81">
        <v>490</v>
      </c>
      <c r="E391" s="93">
        <f t="shared" si="5"/>
        <v>578.1999999999999</v>
      </c>
    </row>
    <row r="392" spans="1:5" ht="12.75">
      <c r="A392" s="67">
        <v>383</v>
      </c>
      <c r="B392" s="15" t="s">
        <v>4</v>
      </c>
      <c r="C392" s="57" t="s">
        <v>426</v>
      </c>
      <c r="D392" s="81">
        <v>36</v>
      </c>
      <c r="E392" s="93">
        <f t="shared" si="5"/>
        <v>42.48</v>
      </c>
    </row>
    <row r="393" spans="1:5" ht="12.75">
      <c r="A393" s="67">
        <v>384</v>
      </c>
      <c r="B393" s="15" t="s">
        <v>18</v>
      </c>
      <c r="C393" s="36" t="s">
        <v>1086</v>
      </c>
      <c r="D393" s="81">
        <v>23</v>
      </c>
      <c r="E393" s="93">
        <f t="shared" si="5"/>
        <v>27.139999999999997</v>
      </c>
    </row>
    <row r="394" spans="1:5" ht="12.75">
      <c r="A394" s="67">
        <v>385</v>
      </c>
      <c r="B394" s="15" t="s">
        <v>1281</v>
      </c>
      <c r="C394" s="36" t="s">
        <v>1087</v>
      </c>
      <c r="D394" s="81">
        <v>16.58</v>
      </c>
      <c r="E394" s="93">
        <f t="shared" si="5"/>
        <v>19.564399999999996</v>
      </c>
    </row>
    <row r="395" spans="1:5" ht="12.75">
      <c r="A395" s="67">
        <v>386</v>
      </c>
      <c r="B395" s="15" t="s">
        <v>1282</v>
      </c>
      <c r="C395" s="36" t="s">
        <v>1088</v>
      </c>
      <c r="D395" s="81">
        <v>4133</v>
      </c>
      <c r="E395" s="93">
        <f aca="true" t="shared" si="6" ref="E395:E458">D395*1.18</f>
        <v>4876.94</v>
      </c>
    </row>
    <row r="396" spans="1:5" ht="12.75">
      <c r="A396" s="67">
        <v>387</v>
      </c>
      <c r="B396" s="15" t="s">
        <v>1283</v>
      </c>
      <c r="C396" s="36" t="s">
        <v>1089</v>
      </c>
      <c r="D396" s="81">
        <v>2670</v>
      </c>
      <c r="E396" s="93">
        <f t="shared" si="6"/>
        <v>3150.6</v>
      </c>
    </row>
    <row r="397" spans="1:5" ht="12.75">
      <c r="A397" s="67">
        <v>388</v>
      </c>
      <c r="B397" s="15" t="s">
        <v>1284</v>
      </c>
      <c r="C397" s="56" t="s">
        <v>1090</v>
      </c>
      <c r="D397" s="81">
        <v>4480</v>
      </c>
      <c r="E397" s="93">
        <f t="shared" si="6"/>
        <v>5286.4</v>
      </c>
    </row>
    <row r="398" spans="1:5" ht="12.75">
      <c r="A398" s="67">
        <v>389</v>
      </c>
      <c r="B398" s="15" t="s">
        <v>1285</v>
      </c>
      <c r="C398" s="36" t="s">
        <v>1091</v>
      </c>
      <c r="D398" s="81">
        <v>8425</v>
      </c>
      <c r="E398" s="93">
        <f t="shared" si="6"/>
        <v>9941.5</v>
      </c>
    </row>
    <row r="399" spans="1:5" ht="12.75">
      <c r="A399" s="67">
        <v>390</v>
      </c>
      <c r="B399" s="15" t="s">
        <v>1286</v>
      </c>
      <c r="C399" s="36" t="s">
        <v>1092</v>
      </c>
      <c r="D399" s="81">
        <v>576</v>
      </c>
      <c r="E399" s="93">
        <f t="shared" si="6"/>
        <v>679.68</v>
      </c>
    </row>
    <row r="400" spans="1:5" ht="12.75">
      <c r="A400" s="67">
        <v>391</v>
      </c>
      <c r="B400" s="15" t="s">
        <v>36</v>
      </c>
      <c r="C400" s="57" t="s">
        <v>1093</v>
      </c>
      <c r="D400" s="81">
        <v>35</v>
      </c>
      <c r="E400" s="93">
        <f t="shared" si="6"/>
        <v>41.3</v>
      </c>
    </row>
    <row r="401" spans="1:5" ht="12.75">
      <c r="A401" s="67">
        <v>392</v>
      </c>
      <c r="B401" s="15" t="s">
        <v>1287</v>
      </c>
      <c r="C401" s="36" t="s">
        <v>1094</v>
      </c>
      <c r="D401" s="81">
        <v>980</v>
      </c>
      <c r="E401" s="93">
        <f t="shared" si="6"/>
        <v>1156.3999999999999</v>
      </c>
    </row>
    <row r="402" spans="1:5" ht="12.75">
      <c r="A402" s="67">
        <v>393</v>
      </c>
      <c r="B402" s="15" t="s">
        <v>1288</v>
      </c>
      <c r="C402" s="36" t="s">
        <v>1095</v>
      </c>
      <c r="D402" s="81">
        <v>57</v>
      </c>
      <c r="E402" s="93">
        <f t="shared" si="6"/>
        <v>67.25999999999999</v>
      </c>
    </row>
    <row r="403" spans="1:5" ht="12.75">
      <c r="A403" s="67">
        <v>394</v>
      </c>
      <c r="B403" s="15" t="s">
        <v>1284</v>
      </c>
      <c r="C403" s="36" t="s">
        <v>1096</v>
      </c>
      <c r="D403" s="81">
        <v>4510</v>
      </c>
      <c r="E403" s="93">
        <f t="shared" si="6"/>
        <v>5321.799999999999</v>
      </c>
    </row>
    <row r="404" spans="1:5" ht="12.75">
      <c r="A404" s="67">
        <v>395</v>
      </c>
      <c r="B404" s="15" t="s">
        <v>361</v>
      </c>
      <c r="C404" s="36" t="s">
        <v>1097</v>
      </c>
      <c r="D404" s="81">
        <v>70580</v>
      </c>
      <c r="E404" s="93">
        <f t="shared" si="6"/>
        <v>83284.4</v>
      </c>
    </row>
    <row r="405" spans="1:5" ht="12.75">
      <c r="A405" s="67">
        <v>396</v>
      </c>
      <c r="B405" s="15" t="s">
        <v>359</v>
      </c>
      <c r="C405" s="36" t="s">
        <v>1098</v>
      </c>
      <c r="D405" s="81">
        <v>8611</v>
      </c>
      <c r="E405" s="93">
        <f t="shared" si="6"/>
        <v>10160.98</v>
      </c>
    </row>
    <row r="406" spans="1:5" ht="12.75">
      <c r="A406" s="67">
        <v>397</v>
      </c>
      <c r="B406" s="15" t="s">
        <v>359</v>
      </c>
      <c r="C406" s="36" t="s">
        <v>1099</v>
      </c>
      <c r="D406" s="81">
        <v>10550</v>
      </c>
      <c r="E406" s="93">
        <f t="shared" si="6"/>
        <v>12449</v>
      </c>
    </row>
    <row r="407" spans="1:5" ht="12.75">
      <c r="A407" s="67">
        <v>398</v>
      </c>
      <c r="B407" s="15" t="s">
        <v>1289</v>
      </c>
      <c r="C407" s="36" t="s">
        <v>1100</v>
      </c>
      <c r="D407" s="81">
        <v>2590</v>
      </c>
      <c r="E407" s="93">
        <f t="shared" si="6"/>
        <v>3056.2</v>
      </c>
    </row>
    <row r="408" spans="1:5" ht="12.75">
      <c r="A408" s="67">
        <v>399</v>
      </c>
      <c r="B408" s="15" t="s">
        <v>1290</v>
      </c>
      <c r="C408" s="36" t="s">
        <v>1101</v>
      </c>
      <c r="D408" s="81">
        <v>6533</v>
      </c>
      <c r="E408" s="93">
        <f t="shared" si="6"/>
        <v>7708.94</v>
      </c>
    </row>
    <row r="409" spans="1:5" ht="12.75">
      <c r="A409" s="67">
        <v>400</v>
      </c>
      <c r="B409" s="15" t="s">
        <v>1290</v>
      </c>
      <c r="C409" s="36" t="s">
        <v>1102</v>
      </c>
      <c r="D409" s="81">
        <v>6533</v>
      </c>
      <c r="E409" s="93">
        <f t="shared" si="6"/>
        <v>7708.94</v>
      </c>
    </row>
    <row r="410" spans="1:5" ht="12.75">
      <c r="A410" s="67">
        <v>401</v>
      </c>
      <c r="B410" s="15" t="s">
        <v>1291</v>
      </c>
      <c r="C410" s="36" t="s">
        <v>1103</v>
      </c>
      <c r="D410" s="81">
        <v>104</v>
      </c>
      <c r="E410" s="93">
        <f t="shared" si="6"/>
        <v>122.72</v>
      </c>
    </row>
    <row r="411" spans="1:5" ht="12.75">
      <c r="A411" s="67">
        <v>402</v>
      </c>
      <c r="B411" s="15" t="s">
        <v>1292</v>
      </c>
      <c r="C411" s="36" t="s">
        <v>1104</v>
      </c>
      <c r="D411" s="81">
        <v>48</v>
      </c>
      <c r="E411" s="93">
        <f t="shared" si="6"/>
        <v>56.64</v>
      </c>
    </row>
    <row r="412" spans="1:5" ht="12.75">
      <c r="A412" s="67">
        <v>403</v>
      </c>
      <c r="B412" s="15" t="s">
        <v>1293</v>
      </c>
      <c r="C412" s="36" t="s">
        <v>1105</v>
      </c>
      <c r="D412" s="81">
        <v>80</v>
      </c>
      <c r="E412" s="93">
        <f t="shared" si="6"/>
        <v>94.39999999999999</v>
      </c>
    </row>
    <row r="413" spans="1:5" ht="12.75">
      <c r="A413" s="67">
        <v>404</v>
      </c>
      <c r="B413" s="15" t="s">
        <v>108</v>
      </c>
      <c r="C413" s="36" t="s">
        <v>1106</v>
      </c>
      <c r="D413" s="81">
        <v>105</v>
      </c>
      <c r="E413" s="93">
        <f t="shared" si="6"/>
        <v>123.89999999999999</v>
      </c>
    </row>
    <row r="414" spans="1:5" ht="12.75">
      <c r="A414" s="67">
        <v>405</v>
      </c>
      <c r="B414" s="15" t="s">
        <v>1294</v>
      </c>
      <c r="C414" s="36" t="s">
        <v>1107</v>
      </c>
      <c r="D414" s="81">
        <v>21</v>
      </c>
      <c r="E414" s="93">
        <f t="shared" si="6"/>
        <v>24.779999999999998</v>
      </c>
    </row>
    <row r="415" spans="1:5" ht="12.75">
      <c r="A415" s="67">
        <v>406</v>
      </c>
      <c r="B415" s="15" t="s">
        <v>108</v>
      </c>
      <c r="C415" s="36" t="s">
        <v>1108</v>
      </c>
      <c r="D415" s="81">
        <v>175</v>
      </c>
      <c r="E415" s="93">
        <f t="shared" si="6"/>
        <v>206.5</v>
      </c>
    </row>
    <row r="416" spans="1:5" ht="12.75">
      <c r="A416" s="67">
        <v>407</v>
      </c>
      <c r="B416" s="15" t="s">
        <v>1295</v>
      </c>
      <c r="C416" s="36" t="s">
        <v>1109</v>
      </c>
      <c r="D416" s="81">
        <v>110</v>
      </c>
      <c r="E416" s="93">
        <f t="shared" si="6"/>
        <v>129.79999999999998</v>
      </c>
    </row>
    <row r="417" spans="1:5" ht="12.75">
      <c r="A417" s="67">
        <v>408</v>
      </c>
      <c r="B417" s="15" t="s">
        <v>1296</v>
      </c>
      <c r="C417" s="36" t="s">
        <v>1110</v>
      </c>
      <c r="D417" s="81">
        <v>44</v>
      </c>
      <c r="E417" s="93">
        <f t="shared" si="6"/>
        <v>51.919999999999995</v>
      </c>
    </row>
    <row r="418" spans="1:5" ht="12.75">
      <c r="A418" s="67">
        <v>409</v>
      </c>
      <c r="B418" s="15" t="s">
        <v>1297</v>
      </c>
      <c r="C418" s="36" t="s">
        <v>1111</v>
      </c>
      <c r="D418" s="81">
        <v>1501</v>
      </c>
      <c r="E418" s="93">
        <f t="shared" si="6"/>
        <v>1771.1799999999998</v>
      </c>
    </row>
    <row r="419" spans="1:5" ht="12.75">
      <c r="A419" s="67">
        <v>410</v>
      </c>
      <c r="B419" s="15" t="s">
        <v>1298</v>
      </c>
      <c r="C419" s="36" t="s">
        <v>1112</v>
      </c>
      <c r="D419" s="81">
        <v>144</v>
      </c>
      <c r="E419" s="93">
        <f t="shared" si="6"/>
        <v>169.92</v>
      </c>
    </row>
    <row r="420" spans="1:5" ht="12.75">
      <c r="A420" s="67">
        <v>411</v>
      </c>
      <c r="B420" s="15" t="s">
        <v>1299</v>
      </c>
      <c r="C420" s="36" t="s">
        <v>1113</v>
      </c>
      <c r="D420" s="81">
        <v>430</v>
      </c>
      <c r="E420" s="93">
        <f t="shared" si="6"/>
        <v>507.4</v>
      </c>
    </row>
    <row r="421" spans="1:5" ht="12.75">
      <c r="A421" s="67">
        <v>412</v>
      </c>
      <c r="B421" s="15" t="s">
        <v>1300</v>
      </c>
      <c r="C421" s="36" t="s">
        <v>1114</v>
      </c>
      <c r="D421" s="81">
        <v>1695</v>
      </c>
      <c r="E421" s="93">
        <f t="shared" si="6"/>
        <v>2000.1</v>
      </c>
    </row>
    <row r="422" spans="1:5" ht="12.75">
      <c r="A422" s="67">
        <v>413</v>
      </c>
      <c r="B422" s="15" t="s">
        <v>1300</v>
      </c>
      <c r="C422" s="36" t="s">
        <v>1115</v>
      </c>
      <c r="D422" s="81">
        <v>1730</v>
      </c>
      <c r="E422" s="93">
        <f t="shared" si="6"/>
        <v>2041.3999999999999</v>
      </c>
    </row>
    <row r="423" spans="1:5" ht="12.75">
      <c r="A423" s="67">
        <v>414</v>
      </c>
      <c r="B423" s="15" t="s">
        <v>1300</v>
      </c>
      <c r="C423" s="36" t="s">
        <v>1116</v>
      </c>
      <c r="D423" s="81">
        <v>1645</v>
      </c>
      <c r="E423" s="93">
        <f t="shared" si="6"/>
        <v>1941.1</v>
      </c>
    </row>
    <row r="424" spans="1:5" ht="12.75">
      <c r="A424" s="67">
        <v>415</v>
      </c>
      <c r="B424" s="15" t="s">
        <v>1300</v>
      </c>
      <c r="C424" s="36" t="s">
        <v>1117</v>
      </c>
      <c r="D424" s="81">
        <v>2115</v>
      </c>
      <c r="E424" s="93">
        <f t="shared" si="6"/>
        <v>2495.7</v>
      </c>
    </row>
    <row r="425" spans="1:5" ht="12.75">
      <c r="A425" s="67">
        <v>416</v>
      </c>
      <c r="B425" s="15" t="s">
        <v>1300</v>
      </c>
      <c r="C425" s="36" t="s">
        <v>1118</v>
      </c>
      <c r="D425" s="81">
        <v>2065</v>
      </c>
      <c r="E425" s="93">
        <f t="shared" si="6"/>
        <v>2436.7</v>
      </c>
    </row>
    <row r="426" spans="1:5" ht="12.75">
      <c r="A426" s="67">
        <v>417</v>
      </c>
      <c r="B426" s="15" t="s">
        <v>1300</v>
      </c>
      <c r="C426" s="36" t="s">
        <v>1119</v>
      </c>
      <c r="D426" s="81">
        <v>2160</v>
      </c>
      <c r="E426" s="93">
        <f t="shared" si="6"/>
        <v>2548.7999999999997</v>
      </c>
    </row>
    <row r="427" spans="1:5" ht="12.75">
      <c r="A427" s="67">
        <v>418</v>
      </c>
      <c r="B427" s="15" t="s">
        <v>1301</v>
      </c>
      <c r="C427" s="36" t="s">
        <v>1120</v>
      </c>
      <c r="D427" s="81">
        <v>350</v>
      </c>
      <c r="E427" s="93">
        <f t="shared" si="6"/>
        <v>413</v>
      </c>
    </row>
    <row r="428" spans="1:5" ht="12.75">
      <c r="A428" s="67">
        <v>419</v>
      </c>
      <c r="B428" s="15" t="s">
        <v>1301</v>
      </c>
      <c r="C428" s="36" t="s">
        <v>1121</v>
      </c>
      <c r="D428" s="81">
        <v>276</v>
      </c>
      <c r="E428" s="93">
        <f t="shared" si="6"/>
        <v>325.68</v>
      </c>
    </row>
    <row r="429" spans="1:5" ht="12.75">
      <c r="A429" s="67">
        <v>420</v>
      </c>
      <c r="B429" s="15" t="s">
        <v>1302</v>
      </c>
      <c r="C429" s="36" t="s">
        <v>1122</v>
      </c>
      <c r="D429" s="81">
        <v>1330</v>
      </c>
      <c r="E429" s="93">
        <f t="shared" si="6"/>
        <v>1569.3999999999999</v>
      </c>
    </row>
    <row r="430" spans="1:5" ht="12.75">
      <c r="A430" s="67">
        <v>421</v>
      </c>
      <c r="B430" s="15" t="s">
        <v>1302</v>
      </c>
      <c r="C430" s="36" t="s">
        <v>1123</v>
      </c>
      <c r="D430" s="81">
        <v>1065</v>
      </c>
      <c r="E430" s="93">
        <f t="shared" si="6"/>
        <v>1256.7</v>
      </c>
    </row>
    <row r="431" spans="1:5" ht="12.75">
      <c r="A431" s="67">
        <v>422</v>
      </c>
      <c r="B431" s="15" t="s">
        <v>1303</v>
      </c>
      <c r="C431" s="36" t="s">
        <v>1124</v>
      </c>
      <c r="D431" s="81">
        <v>22</v>
      </c>
      <c r="E431" s="93">
        <f t="shared" si="6"/>
        <v>25.959999999999997</v>
      </c>
    </row>
    <row r="432" spans="1:5" ht="12.75">
      <c r="A432" s="67">
        <v>423</v>
      </c>
      <c r="B432" s="15" t="s">
        <v>1304</v>
      </c>
      <c r="C432" s="36" t="s">
        <v>1125</v>
      </c>
      <c r="D432" s="81">
        <v>332</v>
      </c>
      <c r="E432" s="93">
        <f t="shared" si="6"/>
        <v>391.76</v>
      </c>
    </row>
    <row r="433" spans="1:5" ht="25.5">
      <c r="A433" s="67">
        <v>424</v>
      </c>
      <c r="B433" s="15" t="s">
        <v>1305</v>
      </c>
      <c r="C433" s="36" t="s">
        <v>1126</v>
      </c>
      <c r="D433" s="81">
        <v>651</v>
      </c>
      <c r="E433" s="93">
        <f t="shared" si="6"/>
        <v>768.18</v>
      </c>
    </row>
    <row r="434" spans="1:5" ht="25.5">
      <c r="A434" s="67">
        <v>425</v>
      </c>
      <c r="B434" s="15" t="s">
        <v>1306</v>
      </c>
      <c r="C434" s="36" t="s">
        <v>1127</v>
      </c>
      <c r="D434" s="81">
        <v>574</v>
      </c>
      <c r="E434" s="93">
        <f t="shared" si="6"/>
        <v>677.3199999999999</v>
      </c>
    </row>
    <row r="435" spans="1:5" ht="12.75">
      <c r="A435" s="67">
        <v>426</v>
      </c>
      <c r="B435" s="15" t="s">
        <v>1307</v>
      </c>
      <c r="C435" s="36" t="s">
        <v>1128</v>
      </c>
      <c r="D435" s="81">
        <v>152</v>
      </c>
      <c r="E435" s="93">
        <f t="shared" si="6"/>
        <v>179.35999999999999</v>
      </c>
    </row>
    <row r="436" spans="1:5" ht="12.75">
      <c r="A436" s="67">
        <v>427</v>
      </c>
      <c r="B436" s="15" t="s">
        <v>1308</v>
      </c>
      <c r="C436" s="36" t="s">
        <v>1129</v>
      </c>
      <c r="D436" s="81">
        <v>370</v>
      </c>
      <c r="E436" s="93">
        <f t="shared" si="6"/>
        <v>436.59999999999997</v>
      </c>
    </row>
    <row r="437" spans="1:5" ht="12.75">
      <c r="A437" s="67">
        <v>428</v>
      </c>
      <c r="B437" s="15" t="s">
        <v>1309</v>
      </c>
      <c r="C437" s="36" t="s">
        <v>1130</v>
      </c>
      <c r="D437" s="81">
        <v>1025</v>
      </c>
      <c r="E437" s="93">
        <f t="shared" si="6"/>
        <v>1209.5</v>
      </c>
    </row>
    <row r="438" spans="1:5" ht="12.75">
      <c r="A438" s="67">
        <v>429</v>
      </c>
      <c r="B438" s="15" t="s">
        <v>1310</v>
      </c>
      <c r="C438" s="36" t="s">
        <v>1131</v>
      </c>
      <c r="D438" s="81">
        <v>1090</v>
      </c>
      <c r="E438" s="93">
        <f t="shared" si="6"/>
        <v>1286.2</v>
      </c>
    </row>
    <row r="439" spans="1:5" ht="12.75">
      <c r="A439" s="67">
        <v>430</v>
      </c>
      <c r="B439" s="15" t="s">
        <v>759</v>
      </c>
      <c r="C439" s="36" t="s">
        <v>1132</v>
      </c>
      <c r="D439" s="81">
        <v>851</v>
      </c>
      <c r="E439" s="93">
        <f t="shared" si="6"/>
        <v>1004.18</v>
      </c>
    </row>
    <row r="440" spans="1:5" ht="12.75">
      <c r="A440" s="67">
        <v>431</v>
      </c>
      <c r="B440" s="15" t="s">
        <v>1311</v>
      </c>
      <c r="C440" s="36" t="s">
        <v>1133</v>
      </c>
      <c r="D440" s="81">
        <v>150</v>
      </c>
      <c r="E440" s="93">
        <f t="shared" si="6"/>
        <v>177</v>
      </c>
    </row>
    <row r="441" spans="1:5" ht="12.75">
      <c r="A441" s="67">
        <v>432</v>
      </c>
      <c r="B441" s="15" t="s">
        <v>1312</v>
      </c>
      <c r="C441" s="36" t="s">
        <v>1134</v>
      </c>
      <c r="D441" s="81">
        <v>10.5</v>
      </c>
      <c r="E441" s="93">
        <f t="shared" si="6"/>
        <v>12.389999999999999</v>
      </c>
    </row>
    <row r="442" spans="1:5" ht="12.75">
      <c r="A442" s="67">
        <v>433</v>
      </c>
      <c r="B442" s="15" t="s">
        <v>1313</v>
      </c>
      <c r="C442" s="36" t="s">
        <v>1135</v>
      </c>
      <c r="D442" s="81">
        <v>6.6</v>
      </c>
      <c r="E442" s="93">
        <f t="shared" si="6"/>
        <v>7.787999999999999</v>
      </c>
    </row>
    <row r="443" spans="1:5" ht="12.75">
      <c r="A443" s="67">
        <v>434</v>
      </c>
      <c r="B443" s="15" t="s">
        <v>1314</v>
      </c>
      <c r="C443" s="36" t="s">
        <v>1136</v>
      </c>
      <c r="D443" s="81">
        <v>13.6</v>
      </c>
      <c r="E443" s="93">
        <f t="shared" si="6"/>
        <v>16.048</v>
      </c>
    </row>
    <row r="444" spans="1:5" ht="12.75">
      <c r="A444" s="67">
        <v>435</v>
      </c>
      <c r="B444" s="15" t="s">
        <v>1315</v>
      </c>
      <c r="C444" s="36" t="s">
        <v>1137</v>
      </c>
      <c r="D444" s="81">
        <v>78</v>
      </c>
      <c r="E444" s="93">
        <f t="shared" si="6"/>
        <v>92.03999999999999</v>
      </c>
    </row>
    <row r="445" spans="1:5" ht="12.75">
      <c r="A445" s="67">
        <v>436</v>
      </c>
      <c r="B445" s="15" t="s">
        <v>1316</v>
      </c>
      <c r="C445" s="36" t="s">
        <v>1138</v>
      </c>
      <c r="D445" s="81">
        <v>30881</v>
      </c>
      <c r="E445" s="93">
        <f t="shared" si="6"/>
        <v>36439.579999999994</v>
      </c>
    </row>
    <row r="446" spans="1:5" ht="12.75">
      <c r="A446" s="67">
        <v>437</v>
      </c>
      <c r="B446" s="15" t="s">
        <v>36</v>
      </c>
      <c r="C446" s="36" t="s">
        <v>1139</v>
      </c>
      <c r="D446" s="81">
        <v>221</v>
      </c>
      <c r="E446" s="93">
        <f t="shared" si="6"/>
        <v>260.78</v>
      </c>
    </row>
    <row r="447" spans="1:5" ht="12.75">
      <c r="A447" s="67">
        <v>438</v>
      </c>
      <c r="B447" s="15" t="s">
        <v>36</v>
      </c>
      <c r="C447" s="36" t="s">
        <v>1140</v>
      </c>
      <c r="D447" s="81">
        <v>332</v>
      </c>
      <c r="E447" s="93">
        <f t="shared" si="6"/>
        <v>391.76</v>
      </c>
    </row>
    <row r="448" spans="1:5" ht="12.75">
      <c r="A448" s="67">
        <v>439</v>
      </c>
      <c r="B448" s="15" t="s">
        <v>1237</v>
      </c>
      <c r="C448" s="36" t="s">
        <v>1141</v>
      </c>
      <c r="D448" s="81">
        <v>785</v>
      </c>
      <c r="E448" s="93">
        <f t="shared" si="6"/>
        <v>926.3</v>
      </c>
    </row>
    <row r="449" spans="1:5" ht="12.75">
      <c r="A449" s="67">
        <v>440</v>
      </c>
      <c r="B449" s="15" t="s">
        <v>1317</v>
      </c>
      <c r="C449" s="36" t="s">
        <v>1142</v>
      </c>
      <c r="D449" s="81">
        <v>115</v>
      </c>
      <c r="E449" s="93">
        <f t="shared" si="6"/>
        <v>135.7</v>
      </c>
    </row>
    <row r="450" spans="1:5" ht="12.75">
      <c r="A450" s="67">
        <v>441</v>
      </c>
      <c r="B450" s="15" t="s">
        <v>1318</v>
      </c>
      <c r="C450" s="56" t="s">
        <v>1143</v>
      </c>
      <c r="D450" s="81">
        <v>17</v>
      </c>
      <c r="E450" s="93">
        <f t="shared" si="6"/>
        <v>20.06</v>
      </c>
    </row>
    <row r="451" spans="1:5" ht="12.75">
      <c r="A451" s="67">
        <v>442</v>
      </c>
      <c r="B451" s="15" t="s">
        <v>1319</v>
      </c>
      <c r="C451" s="56" t="s">
        <v>1144</v>
      </c>
      <c r="D451" s="81">
        <v>10.5</v>
      </c>
      <c r="E451" s="93">
        <f t="shared" si="6"/>
        <v>12.389999999999999</v>
      </c>
    </row>
    <row r="452" spans="1:5" ht="12.75">
      <c r="A452" s="67">
        <v>443</v>
      </c>
      <c r="B452" s="15" t="s">
        <v>1320</v>
      </c>
      <c r="C452" s="56" t="s">
        <v>1145</v>
      </c>
      <c r="D452" s="81">
        <v>163</v>
      </c>
      <c r="E452" s="93">
        <f t="shared" si="6"/>
        <v>192.34</v>
      </c>
    </row>
    <row r="453" spans="1:5" ht="12.75">
      <c r="A453" s="67">
        <v>444</v>
      </c>
      <c r="B453" s="15" t="s">
        <v>1321</v>
      </c>
      <c r="C453" s="56" t="s">
        <v>1146</v>
      </c>
      <c r="D453" s="81">
        <v>5.5</v>
      </c>
      <c r="E453" s="93">
        <f t="shared" si="6"/>
        <v>6.489999999999999</v>
      </c>
    </row>
    <row r="454" spans="1:5" ht="12.75">
      <c r="A454" s="67">
        <v>445</v>
      </c>
      <c r="B454" s="15" t="s">
        <v>1322</v>
      </c>
      <c r="C454" s="56" t="s">
        <v>1147</v>
      </c>
      <c r="D454" s="81">
        <v>11.7</v>
      </c>
      <c r="E454" s="93">
        <f t="shared" si="6"/>
        <v>13.806</v>
      </c>
    </row>
    <row r="455" spans="1:5" ht="12.75">
      <c r="A455" s="67">
        <v>446</v>
      </c>
      <c r="B455" s="15" t="s">
        <v>47</v>
      </c>
      <c r="C455" s="36" t="s">
        <v>1148</v>
      </c>
      <c r="D455" s="81">
        <v>14449</v>
      </c>
      <c r="E455" s="93">
        <f t="shared" si="6"/>
        <v>17049.82</v>
      </c>
    </row>
    <row r="456" spans="1:5" ht="12.75">
      <c r="A456" s="67">
        <v>447</v>
      </c>
      <c r="B456" s="15" t="s">
        <v>1323</v>
      </c>
      <c r="C456" s="36" t="s">
        <v>1149</v>
      </c>
      <c r="D456" s="81">
        <v>110</v>
      </c>
      <c r="E456" s="93">
        <f t="shared" si="6"/>
        <v>129.79999999999998</v>
      </c>
    </row>
    <row r="457" spans="1:5" ht="12.75">
      <c r="A457" s="67">
        <v>448</v>
      </c>
      <c r="B457" s="15" t="s">
        <v>1324</v>
      </c>
      <c r="C457" s="56" t="s">
        <v>1150</v>
      </c>
      <c r="D457" s="81">
        <v>165</v>
      </c>
      <c r="E457" s="93">
        <f t="shared" si="6"/>
        <v>194.7</v>
      </c>
    </row>
    <row r="458" spans="1:5" ht="12.75">
      <c r="A458" s="67">
        <v>449</v>
      </c>
      <c r="B458" s="15" t="s">
        <v>1325</v>
      </c>
      <c r="C458" s="36" t="s">
        <v>1151</v>
      </c>
      <c r="D458" s="81">
        <v>590</v>
      </c>
      <c r="E458" s="93">
        <f t="shared" si="6"/>
        <v>696.1999999999999</v>
      </c>
    </row>
    <row r="459" spans="1:5" ht="12.75">
      <c r="A459" s="67">
        <v>450</v>
      </c>
      <c r="B459" s="15" t="s">
        <v>1326</v>
      </c>
      <c r="C459" s="36" t="s">
        <v>1152</v>
      </c>
      <c r="D459" s="81">
        <v>32</v>
      </c>
      <c r="E459" s="93">
        <f aca="true" t="shared" si="7" ref="E459:E469">D459*1.18</f>
        <v>37.76</v>
      </c>
    </row>
    <row r="460" spans="1:5" ht="12.75">
      <c r="A460" s="67">
        <v>451</v>
      </c>
      <c r="B460" s="15" t="s">
        <v>394</v>
      </c>
      <c r="C460" s="36" t="s">
        <v>1153</v>
      </c>
      <c r="D460" s="81">
        <v>390</v>
      </c>
      <c r="E460" s="93">
        <f t="shared" si="7"/>
        <v>460.2</v>
      </c>
    </row>
    <row r="461" spans="1:5" ht="12.75">
      <c r="A461" s="67">
        <v>452</v>
      </c>
      <c r="B461" s="15" t="s">
        <v>394</v>
      </c>
      <c r="C461" s="36" t="s">
        <v>1154</v>
      </c>
      <c r="D461" s="81">
        <v>370</v>
      </c>
      <c r="E461" s="93">
        <f t="shared" si="7"/>
        <v>436.59999999999997</v>
      </c>
    </row>
    <row r="462" spans="1:5" ht="12.75">
      <c r="A462" s="67">
        <v>453</v>
      </c>
      <c r="B462" s="15" t="s">
        <v>511</v>
      </c>
      <c r="C462" s="36" t="s">
        <v>1155</v>
      </c>
      <c r="D462" s="81">
        <v>115</v>
      </c>
      <c r="E462" s="93">
        <f t="shared" si="7"/>
        <v>135.7</v>
      </c>
    </row>
    <row r="463" spans="1:5" ht="12.75">
      <c r="A463" s="67">
        <v>454</v>
      </c>
      <c r="B463" s="15" t="s">
        <v>282</v>
      </c>
      <c r="C463" s="36" t="s">
        <v>1156</v>
      </c>
      <c r="D463" s="81">
        <v>220</v>
      </c>
      <c r="E463" s="93">
        <f t="shared" si="7"/>
        <v>259.59999999999997</v>
      </c>
    </row>
    <row r="464" spans="1:5" ht="12.75">
      <c r="A464" s="67">
        <v>455</v>
      </c>
      <c r="B464" s="15" t="s">
        <v>1327</v>
      </c>
      <c r="C464" s="36" t="s">
        <v>1157</v>
      </c>
      <c r="D464" s="81">
        <v>1445</v>
      </c>
      <c r="E464" s="93">
        <f t="shared" si="7"/>
        <v>1705.1</v>
      </c>
    </row>
    <row r="465" spans="1:5" ht="12.75">
      <c r="A465" s="67">
        <v>456</v>
      </c>
      <c r="B465" s="15" t="s">
        <v>1327</v>
      </c>
      <c r="C465" s="36" t="s">
        <v>1158</v>
      </c>
      <c r="D465" s="81">
        <v>1400</v>
      </c>
      <c r="E465" s="93">
        <f t="shared" si="7"/>
        <v>1652</v>
      </c>
    </row>
    <row r="466" spans="1:5" ht="12.75">
      <c r="A466" s="67">
        <v>457</v>
      </c>
      <c r="B466" s="15" t="s">
        <v>1327</v>
      </c>
      <c r="C466" s="36" t="s">
        <v>1159</v>
      </c>
      <c r="D466" s="81">
        <v>1820</v>
      </c>
      <c r="E466" s="93">
        <f t="shared" si="7"/>
        <v>2147.6</v>
      </c>
    </row>
    <row r="467" spans="1:5" ht="12.75">
      <c r="A467" s="67">
        <v>458</v>
      </c>
      <c r="B467" s="15" t="s">
        <v>1328</v>
      </c>
      <c r="C467" s="36" t="s">
        <v>1160</v>
      </c>
      <c r="D467" s="81">
        <v>1155</v>
      </c>
      <c r="E467" s="93">
        <f t="shared" si="7"/>
        <v>1362.8999999999999</v>
      </c>
    </row>
    <row r="468" spans="1:5" ht="12.75">
      <c r="A468" s="67">
        <v>459</v>
      </c>
      <c r="B468" s="15" t="s">
        <v>1329</v>
      </c>
      <c r="C468" s="36" t="s">
        <v>1161</v>
      </c>
      <c r="D468" s="81">
        <v>390</v>
      </c>
      <c r="E468" s="93">
        <f t="shared" si="7"/>
        <v>460.2</v>
      </c>
    </row>
    <row r="469" spans="1:5" ht="12.75">
      <c r="A469" s="67">
        <v>460</v>
      </c>
      <c r="B469" s="15" t="s">
        <v>309</v>
      </c>
      <c r="C469" s="36" t="s">
        <v>1162</v>
      </c>
      <c r="D469" s="81">
        <v>845</v>
      </c>
      <c r="E469" s="93">
        <f t="shared" si="7"/>
        <v>997.0999999999999</v>
      </c>
    </row>
    <row r="474" spans="1:4" ht="15.75">
      <c r="A474" s="87" t="s">
        <v>410</v>
      </c>
      <c r="B474" s="87"/>
      <c r="C474" s="88" t="s">
        <v>869</v>
      </c>
      <c r="D474" s="88"/>
    </row>
    <row r="475" spans="1:4" ht="12.75">
      <c r="A475" s="53"/>
      <c r="B475" s="53"/>
      <c r="C475" s="53"/>
      <c r="D475" s="53"/>
    </row>
    <row r="476" spans="1:4" ht="12.75">
      <c r="A476" s="53"/>
      <c r="B476" s="53"/>
      <c r="C476" s="53"/>
      <c r="D476" s="53"/>
    </row>
    <row r="477" spans="1:4" ht="12.75">
      <c r="A477" s="53"/>
      <c r="B477" s="53"/>
      <c r="C477" s="53"/>
      <c r="D477" s="53"/>
    </row>
    <row r="478" spans="1:4" ht="30.75" customHeight="1">
      <c r="A478" s="87" t="s">
        <v>427</v>
      </c>
      <c r="B478" s="87"/>
      <c r="C478" s="88" t="s">
        <v>501</v>
      </c>
      <c r="D478" s="88"/>
    </row>
  </sheetData>
  <sheetProtection/>
  <mergeCells count="5">
    <mergeCell ref="A8:D8"/>
    <mergeCell ref="A474:B474"/>
    <mergeCell ref="C474:D474"/>
    <mergeCell ref="A478:B478"/>
    <mergeCell ref="C478:D478"/>
  </mergeCells>
  <printOptions/>
  <pageMargins left="0.8267716535433072" right="0.15748031496062992" top="0.2755905511811024" bottom="0.1968503937007874" header="0" footer="0"/>
  <pageSetup fitToHeight="1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0"/>
  <sheetViews>
    <sheetView tabSelected="1" workbookViewId="0" topLeftCell="A1">
      <selection activeCell="G9" sqref="G9"/>
    </sheetView>
  </sheetViews>
  <sheetFormatPr defaultColWidth="9.140625" defaultRowHeight="12.75"/>
  <cols>
    <col min="1" max="1" width="6.140625" style="4" customWidth="1"/>
    <col min="2" max="2" width="40.57421875" style="4" customWidth="1"/>
    <col min="3" max="3" width="22.8515625" style="4" customWidth="1"/>
    <col min="4" max="4" width="17.8515625" style="4" customWidth="1"/>
    <col min="5" max="5" width="13.00390625" style="1" customWidth="1"/>
    <col min="6" max="16384" width="9.140625" style="1" customWidth="1"/>
  </cols>
  <sheetData>
    <row r="1" spans="3:4" ht="15.75" customHeight="1">
      <c r="C1" s="5" t="s">
        <v>225</v>
      </c>
      <c r="D1" s="6"/>
    </row>
    <row r="2" spans="3:4" ht="15.75" customHeight="1">
      <c r="C2" s="7" t="s">
        <v>866</v>
      </c>
      <c r="D2" s="6"/>
    </row>
    <row r="3" spans="3:4" ht="15.75" customHeight="1">
      <c r="C3" s="34" t="s">
        <v>867</v>
      </c>
      <c r="D3" s="6"/>
    </row>
    <row r="4" spans="3:4" ht="22.5" customHeight="1">
      <c r="C4" s="7" t="s">
        <v>870</v>
      </c>
      <c r="D4" s="6"/>
    </row>
    <row r="5" spans="3:4" ht="15.75" customHeight="1">
      <c r="C5" s="7" t="s">
        <v>868</v>
      </c>
      <c r="D5" s="6"/>
    </row>
    <row r="6" ht="10.5" customHeight="1"/>
    <row r="7" spans="1:4" ht="15.75" customHeight="1">
      <c r="A7" s="90" t="s">
        <v>536</v>
      </c>
      <c r="B7" s="90"/>
      <c r="C7" s="90"/>
      <c r="D7" s="90"/>
    </row>
    <row r="8" spans="1:4" ht="15.75" customHeight="1" thickBot="1">
      <c r="A8" s="91" t="s">
        <v>1336</v>
      </c>
      <c r="B8" s="91"/>
      <c r="C8" s="91"/>
      <c r="D8" s="91"/>
    </row>
    <row r="9" spans="1:5" s="2" customFormat="1" ht="33" customHeight="1" thickBot="1">
      <c r="A9" s="30" t="s">
        <v>537</v>
      </c>
      <c r="B9" s="31" t="s">
        <v>428</v>
      </c>
      <c r="C9" s="31" t="s">
        <v>538</v>
      </c>
      <c r="D9" s="55" t="s">
        <v>224</v>
      </c>
      <c r="E9" s="96" t="s">
        <v>1339</v>
      </c>
    </row>
    <row r="10" spans="1:5" s="40" customFormat="1" ht="14.25" customHeight="1">
      <c r="A10" s="32">
        <v>1</v>
      </c>
      <c r="B10" s="3" t="s">
        <v>36</v>
      </c>
      <c r="C10" s="44">
        <v>310006</v>
      </c>
      <c r="D10" s="80">
        <v>13.1</v>
      </c>
      <c r="E10" s="95">
        <f>D10*1.18</f>
        <v>15.457999999999998</v>
      </c>
    </row>
    <row r="11" spans="1:5" s="41" customFormat="1" ht="12.75">
      <c r="A11" s="33">
        <v>2</v>
      </c>
      <c r="B11" s="3" t="s">
        <v>36</v>
      </c>
      <c r="C11" s="44">
        <v>310016</v>
      </c>
      <c r="D11" s="80">
        <v>67</v>
      </c>
      <c r="E11" s="94">
        <f aca="true" t="shared" si="0" ref="E11:E74">D11*1.18</f>
        <v>79.06</v>
      </c>
    </row>
    <row r="12" spans="1:5" s="2" customFormat="1" ht="13.5" customHeight="1">
      <c r="A12" s="45">
        <v>3</v>
      </c>
      <c r="B12" s="3" t="s">
        <v>36</v>
      </c>
      <c r="C12" s="44">
        <v>310017</v>
      </c>
      <c r="D12" s="80">
        <v>63</v>
      </c>
      <c r="E12" s="94">
        <f t="shared" si="0"/>
        <v>74.33999999999999</v>
      </c>
    </row>
    <row r="13" spans="1:5" s="2" customFormat="1" ht="12.75">
      <c r="A13" s="33">
        <v>4</v>
      </c>
      <c r="B13" s="3" t="s">
        <v>36</v>
      </c>
      <c r="C13" s="44">
        <v>310018</v>
      </c>
      <c r="D13" s="80">
        <v>48</v>
      </c>
      <c r="E13" s="94">
        <f t="shared" si="0"/>
        <v>56.64</v>
      </c>
    </row>
    <row r="14" spans="1:5" ht="12.75">
      <c r="A14" s="45">
        <v>5</v>
      </c>
      <c r="B14" s="3" t="s">
        <v>36</v>
      </c>
      <c r="C14" s="44">
        <v>310022</v>
      </c>
      <c r="D14" s="80">
        <v>11.71</v>
      </c>
      <c r="E14" s="94">
        <f t="shared" si="0"/>
        <v>13.8178</v>
      </c>
    </row>
    <row r="15" spans="1:5" ht="12.75">
      <c r="A15" s="33">
        <v>6</v>
      </c>
      <c r="B15" s="3" t="s">
        <v>36</v>
      </c>
      <c r="C15" s="44">
        <v>310031</v>
      </c>
      <c r="D15" s="80">
        <v>118</v>
      </c>
      <c r="E15" s="94">
        <f t="shared" si="0"/>
        <v>139.23999999999998</v>
      </c>
    </row>
    <row r="16" spans="1:5" ht="12.75">
      <c r="A16" s="45">
        <v>7</v>
      </c>
      <c r="B16" s="3" t="s">
        <v>36</v>
      </c>
      <c r="C16" s="46" t="s">
        <v>871</v>
      </c>
      <c r="D16" s="80">
        <v>443</v>
      </c>
      <c r="E16" s="94">
        <f t="shared" si="0"/>
        <v>522.74</v>
      </c>
    </row>
    <row r="17" spans="1:5" ht="12.75">
      <c r="A17" s="33">
        <v>8</v>
      </c>
      <c r="B17" s="3" t="s">
        <v>36</v>
      </c>
      <c r="C17" s="44">
        <v>310076</v>
      </c>
      <c r="D17" s="80">
        <v>5.99</v>
      </c>
      <c r="E17" s="94">
        <f t="shared" si="0"/>
        <v>7.0682</v>
      </c>
    </row>
    <row r="18" spans="1:5" ht="12.75">
      <c r="A18" s="45">
        <v>9</v>
      </c>
      <c r="B18" s="3" t="s">
        <v>36</v>
      </c>
      <c r="C18" s="46" t="s">
        <v>872</v>
      </c>
      <c r="D18" s="80">
        <v>208</v>
      </c>
      <c r="E18" s="94">
        <f t="shared" si="0"/>
        <v>245.44</v>
      </c>
    </row>
    <row r="19" spans="1:5" ht="12.75">
      <c r="A19" s="33">
        <v>10</v>
      </c>
      <c r="B19" s="3" t="s">
        <v>36</v>
      </c>
      <c r="C19" s="44">
        <v>310080</v>
      </c>
      <c r="D19" s="80">
        <v>29.48</v>
      </c>
      <c r="E19" s="94">
        <f t="shared" si="0"/>
        <v>34.7864</v>
      </c>
    </row>
    <row r="20" spans="1:5" ht="12.75">
      <c r="A20" s="45">
        <v>11</v>
      </c>
      <c r="B20" s="47" t="s">
        <v>36</v>
      </c>
      <c r="C20" s="48" t="s">
        <v>873</v>
      </c>
      <c r="D20" s="80">
        <v>12.87</v>
      </c>
      <c r="E20" s="94">
        <f t="shared" si="0"/>
        <v>15.186599999999999</v>
      </c>
    </row>
    <row r="21" spans="1:5" ht="12.75">
      <c r="A21" s="33">
        <v>12</v>
      </c>
      <c r="B21" s="3" t="s">
        <v>36</v>
      </c>
      <c r="C21" s="44">
        <v>310092</v>
      </c>
      <c r="D21" s="80">
        <v>44</v>
      </c>
      <c r="E21" s="94">
        <f t="shared" si="0"/>
        <v>51.919999999999995</v>
      </c>
    </row>
    <row r="22" spans="1:5" ht="12.75">
      <c r="A22" s="45">
        <v>13</v>
      </c>
      <c r="B22" s="49" t="s">
        <v>259</v>
      </c>
      <c r="C22" s="44">
        <v>310104</v>
      </c>
      <c r="D22" s="80">
        <v>52</v>
      </c>
      <c r="E22" s="94">
        <f t="shared" si="0"/>
        <v>61.36</v>
      </c>
    </row>
    <row r="23" spans="1:5" ht="12.75">
      <c r="A23" s="33">
        <v>14</v>
      </c>
      <c r="B23" s="3" t="s">
        <v>36</v>
      </c>
      <c r="C23" s="44">
        <v>310107</v>
      </c>
      <c r="D23" s="80">
        <v>6.12</v>
      </c>
      <c r="E23" s="94">
        <f t="shared" si="0"/>
        <v>7.2216</v>
      </c>
    </row>
    <row r="24" spans="1:5" ht="12.75">
      <c r="A24" s="45">
        <v>15</v>
      </c>
      <c r="B24" s="3" t="s">
        <v>36</v>
      </c>
      <c r="C24" s="44">
        <v>310124</v>
      </c>
      <c r="D24" s="80">
        <v>11</v>
      </c>
      <c r="E24" s="94">
        <f t="shared" si="0"/>
        <v>12.979999999999999</v>
      </c>
    </row>
    <row r="25" spans="1:5" ht="12.75">
      <c r="A25" s="33">
        <v>16</v>
      </c>
      <c r="B25" s="3" t="s">
        <v>36</v>
      </c>
      <c r="C25" s="44">
        <v>310148</v>
      </c>
      <c r="D25" s="80">
        <v>23.27</v>
      </c>
      <c r="E25" s="94">
        <f t="shared" si="0"/>
        <v>27.458599999999997</v>
      </c>
    </row>
    <row r="26" spans="1:5" ht="12.75">
      <c r="A26" s="45">
        <v>17</v>
      </c>
      <c r="B26" s="3" t="s">
        <v>36</v>
      </c>
      <c r="C26" s="44">
        <v>310149</v>
      </c>
      <c r="D26" s="80">
        <v>354</v>
      </c>
      <c r="E26" s="94">
        <f t="shared" si="0"/>
        <v>417.71999999999997</v>
      </c>
    </row>
    <row r="27" spans="1:5" ht="12.75">
      <c r="A27" s="33">
        <v>18</v>
      </c>
      <c r="B27" s="3" t="s">
        <v>36</v>
      </c>
      <c r="C27" s="44">
        <v>310202</v>
      </c>
      <c r="D27" s="80">
        <v>21.49</v>
      </c>
      <c r="E27" s="94">
        <f t="shared" si="0"/>
        <v>25.358199999999997</v>
      </c>
    </row>
    <row r="28" spans="1:5" ht="12.75">
      <c r="A28" s="45">
        <v>19</v>
      </c>
      <c r="B28" s="3" t="s">
        <v>36</v>
      </c>
      <c r="C28" s="44">
        <v>310210</v>
      </c>
      <c r="D28" s="80">
        <v>14.2</v>
      </c>
      <c r="E28" s="94">
        <f t="shared" si="0"/>
        <v>16.755999999999997</v>
      </c>
    </row>
    <row r="29" spans="1:5" ht="12.75">
      <c r="A29" s="33">
        <v>20</v>
      </c>
      <c r="B29" s="3" t="s">
        <v>36</v>
      </c>
      <c r="C29" s="44">
        <v>310217</v>
      </c>
      <c r="D29" s="80">
        <v>17</v>
      </c>
      <c r="E29" s="94">
        <f t="shared" si="0"/>
        <v>20.06</v>
      </c>
    </row>
    <row r="30" spans="1:5" ht="12.75">
      <c r="A30" s="45">
        <v>21</v>
      </c>
      <c r="B30" s="49" t="s">
        <v>125</v>
      </c>
      <c r="C30" s="44">
        <v>310407</v>
      </c>
      <c r="D30" s="80">
        <v>26</v>
      </c>
      <c r="E30" s="94">
        <f t="shared" si="0"/>
        <v>30.68</v>
      </c>
    </row>
    <row r="31" spans="1:5" ht="12.75">
      <c r="A31" s="33">
        <v>22</v>
      </c>
      <c r="B31" s="49" t="s">
        <v>125</v>
      </c>
      <c r="C31" s="44">
        <v>310409</v>
      </c>
      <c r="D31" s="80">
        <v>34</v>
      </c>
      <c r="E31" s="94">
        <f t="shared" si="0"/>
        <v>40.12</v>
      </c>
    </row>
    <row r="32" spans="1:5" ht="12.75">
      <c r="A32" s="45">
        <v>23</v>
      </c>
      <c r="B32" s="49" t="s">
        <v>125</v>
      </c>
      <c r="C32" s="44">
        <v>310416</v>
      </c>
      <c r="D32" s="80">
        <v>74</v>
      </c>
      <c r="E32" s="94">
        <f t="shared" si="0"/>
        <v>87.32</v>
      </c>
    </row>
    <row r="33" spans="1:5" ht="12.75">
      <c r="A33" s="33">
        <v>24</v>
      </c>
      <c r="B33" s="49" t="s">
        <v>125</v>
      </c>
      <c r="C33" s="44">
        <v>310440</v>
      </c>
      <c r="D33" s="80">
        <v>84</v>
      </c>
      <c r="E33" s="94">
        <f t="shared" si="0"/>
        <v>99.11999999999999</v>
      </c>
    </row>
    <row r="34" spans="1:5" s="6" customFormat="1" ht="12.75">
      <c r="A34" s="45">
        <v>25</v>
      </c>
      <c r="B34" s="49" t="s">
        <v>125</v>
      </c>
      <c r="C34" s="44">
        <v>310454</v>
      </c>
      <c r="D34" s="80">
        <v>18.6</v>
      </c>
      <c r="E34" s="94">
        <f t="shared" si="0"/>
        <v>21.948</v>
      </c>
    </row>
    <row r="35" spans="1:5" ht="12.75">
      <c r="A35" s="33">
        <v>26</v>
      </c>
      <c r="B35" s="49" t="s">
        <v>125</v>
      </c>
      <c r="C35" s="44">
        <v>310459</v>
      </c>
      <c r="D35" s="80">
        <v>37</v>
      </c>
      <c r="E35" s="94">
        <f t="shared" si="0"/>
        <v>43.66</v>
      </c>
    </row>
    <row r="36" spans="1:5" ht="12.75">
      <c r="A36" s="45">
        <v>27</v>
      </c>
      <c r="B36" s="49" t="s">
        <v>11</v>
      </c>
      <c r="C36" s="44">
        <v>311421</v>
      </c>
      <c r="D36" s="80">
        <v>27</v>
      </c>
      <c r="E36" s="94">
        <f t="shared" si="0"/>
        <v>31.86</v>
      </c>
    </row>
    <row r="37" spans="1:5" ht="12.75">
      <c r="A37" s="33">
        <v>28</v>
      </c>
      <c r="B37" s="49" t="s">
        <v>11</v>
      </c>
      <c r="C37" s="44">
        <v>311422</v>
      </c>
      <c r="D37" s="80">
        <v>16.31</v>
      </c>
      <c r="E37" s="94">
        <f t="shared" si="0"/>
        <v>19.2458</v>
      </c>
    </row>
    <row r="38" spans="1:5" ht="13.5" customHeight="1">
      <c r="A38" s="45">
        <v>29</v>
      </c>
      <c r="B38" s="49" t="s">
        <v>11</v>
      </c>
      <c r="C38" s="44">
        <v>311426</v>
      </c>
      <c r="D38" s="80">
        <v>12</v>
      </c>
      <c r="E38" s="94">
        <f t="shared" si="0"/>
        <v>14.16</v>
      </c>
    </row>
    <row r="39" spans="1:5" ht="12" customHeight="1">
      <c r="A39" s="33">
        <v>30</v>
      </c>
      <c r="B39" s="49" t="s">
        <v>11</v>
      </c>
      <c r="C39" s="44">
        <v>311427</v>
      </c>
      <c r="D39" s="80">
        <v>10.3</v>
      </c>
      <c r="E39" s="94">
        <f t="shared" si="0"/>
        <v>12.154</v>
      </c>
    </row>
    <row r="40" spans="1:5" ht="12.75" customHeight="1">
      <c r="A40" s="45">
        <v>31</v>
      </c>
      <c r="B40" s="49" t="s">
        <v>11</v>
      </c>
      <c r="C40" s="44">
        <v>311428</v>
      </c>
      <c r="D40" s="80">
        <v>10.7</v>
      </c>
      <c r="E40" s="94">
        <f t="shared" si="0"/>
        <v>12.625999999999998</v>
      </c>
    </row>
    <row r="41" spans="1:5" ht="12.75">
      <c r="A41" s="33">
        <v>32</v>
      </c>
      <c r="B41" s="49" t="s">
        <v>11</v>
      </c>
      <c r="C41" s="44">
        <v>311430</v>
      </c>
      <c r="D41" s="80">
        <v>11.3</v>
      </c>
      <c r="E41" s="94">
        <f t="shared" si="0"/>
        <v>13.334</v>
      </c>
    </row>
    <row r="42" spans="1:5" ht="12.75">
      <c r="A42" s="45">
        <v>33</v>
      </c>
      <c r="B42" s="49" t="s">
        <v>11</v>
      </c>
      <c r="C42" s="44">
        <v>311431</v>
      </c>
      <c r="D42" s="80">
        <v>8.9</v>
      </c>
      <c r="E42" s="94">
        <f t="shared" si="0"/>
        <v>10.502</v>
      </c>
    </row>
    <row r="43" spans="1:5" ht="12.75">
      <c r="A43" s="33">
        <v>34</v>
      </c>
      <c r="B43" s="49" t="s">
        <v>11</v>
      </c>
      <c r="C43" s="44">
        <v>311434</v>
      </c>
      <c r="D43" s="80">
        <v>7.18</v>
      </c>
      <c r="E43" s="94">
        <f t="shared" si="0"/>
        <v>8.472399999999999</v>
      </c>
    </row>
    <row r="44" spans="1:5" ht="12.75">
      <c r="A44" s="45">
        <v>35</v>
      </c>
      <c r="B44" s="49" t="s">
        <v>11</v>
      </c>
      <c r="C44" s="44">
        <v>311437</v>
      </c>
      <c r="D44" s="80">
        <v>15.06</v>
      </c>
      <c r="E44" s="94">
        <f t="shared" si="0"/>
        <v>17.7708</v>
      </c>
    </row>
    <row r="45" spans="1:5" ht="12.75">
      <c r="A45" s="33">
        <v>36</v>
      </c>
      <c r="B45" s="49" t="s">
        <v>11</v>
      </c>
      <c r="C45" s="44">
        <v>311442</v>
      </c>
      <c r="D45" s="80">
        <v>81</v>
      </c>
      <c r="E45" s="94">
        <f t="shared" si="0"/>
        <v>95.58</v>
      </c>
    </row>
    <row r="46" spans="1:5" ht="12.75">
      <c r="A46" s="45">
        <v>37</v>
      </c>
      <c r="B46" s="49" t="s">
        <v>11</v>
      </c>
      <c r="C46" s="44">
        <v>311443</v>
      </c>
      <c r="D46" s="80">
        <v>27</v>
      </c>
      <c r="E46" s="94">
        <f t="shared" si="0"/>
        <v>31.86</v>
      </c>
    </row>
    <row r="47" spans="1:5" ht="13.5" customHeight="1">
      <c r="A47" s="33">
        <v>38</v>
      </c>
      <c r="B47" s="49" t="s">
        <v>539</v>
      </c>
      <c r="C47" s="44">
        <v>312302</v>
      </c>
      <c r="D47" s="80">
        <v>29</v>
      </c>
      <c r="E47" s="94">
        <f t="shared" si="0"/>
        <v>34.22</v>
      </c>
    </row>
    <row r="48" spans="1:5" ht="13.5" customHeight="1">
      <c r="A48" s="45">
        <v>39</v>
      </c>
      <c r="B48" s="49" t="s">
        <v>540</v>
      </c>
      <c r="C48" s="44">
        <v>312303</v>
      </c>
      <c r="D48" s="80">
        <v>28</v>
      </c>
      <c r="E48" s="94">
        <f t="shared" si="0"/>
        <v>33.04</v>
      </c>
    </row>
    <row r="49" spans="1:5" ht="13.5" customHeight="1">
      <c r="A49" s="33">
        <v>40</v>
      </c>
      <c r="B49" s="49" t="s">
        <v>539</v>
      </c>
      <c r="C49" s="44">
        <v>312308</v>
      </c>
      <c r="D49" s="80">
        <v>9</v>
      </c>
      <c r="E49" s="94">
        <f t="shared" si="0"/>
        <v>10.62</v>
      </c>
    </row>
    <row r="50" spans="1:5" ht="13.5" customHeight="1">
      <c r="A50" s="45">
        <v>41</v>
      </c>
      <c r="B50" s="49" t="s">
        <v>13</v>
      </c>
      <c r="C50" s="44">
        <v>312320</v>
      </c>
      <c r="D50" s="80">
        <v>6.3</v>
      </c>
      <c r="E50" s="94">
        <f t="shared" si="0"/>
        <v>7.433999999999999</v>
      </c>
    </row>
    <row r="51" spans="1:5" ht="13.5" customHeight="1">
      <c r="A51" s="33">
        <v>42</v>
      </c>
      <c r="B51" s="49" t="s">
        <v>13</v>
      </c>
      <c r="C51" s="44">
        <v>312329</v>
      </c>
      <c r="D51" s="80">
        <v>4.1</v>
      </c>
      <c r="E51" s="94">
        <f t="shared" si="0"/>
        <v>4.837999999999999</v>
      </c>
    </row>
    <row r="52" spans="1:5" ht="13.5" customHeight="1">
      <c r="A52" s="45">
        <v>43</v>
      </c>
      <c r="B52" s="49" t="s">
        <v>13</v>
      </c>
      <c r="C52" s="44">
        <v>312337</v>
      </c>
      <c r="D52" s="80">
        <v>2.49</v>
      </c>
      <c r="E52" s="94">
        <f t="shared" si="0"/>
        <v>2.9382</v>
      </c>
    </row>
    <row r="53" spans="1:5" ht="13.5" customHeight="1">
      <c r="A53" s="33">
        <v>44</v>
      </c>
      <c r="B53" s="49" t="s">
        <v>13</v>
      </c>
      <c r="C53" s="48" t="s">
        <v>874</v>
      </c>
      <c r="D53" s="80">
        <v>11.17</v>
      </c>
      <c r="E53" s="94">
        <f t="shared" si="0"/>
        <v>13.1806</v>
      </c>
    </row>
    <row r="54" spans="1:5" ht="13.5" customHeight="1">
      <c r="A54" s="45">
        <v>45</v>
      </c>
      <c r="B54" s="49" t="s">
        <v>13</v>
      </c>
      <c r="C54" s="44">
        <v>312376</v>
      </c>
      <c r="D54" s="80">
        <v>4</v>
      </c>
      <c r="E54" s="94">
        <f t="shared" si="0"/>
        <v>4.72</v>
      </c>
    </row>
    <row r="55" spans="1:5" ht="13.5" customHeight="1">
      <c r="A55" s="33">
        <v>46</v>
      </c>
      <c r="B55" s="49" t="s">
        <v>13</v>
      </c>
      <c r="C55" s="44">
        <v>312377</v>
      </c>
      <c r="D55" s="80">
        <v>6.8</v>
      </c>
      <c r="E55" s="94">
        <f t="shared" si="0"/>
        <v>8.024</v>
      </c>
    </row>
    <row r="56" spans="1:5" ht="13.5" customHeight="1">
      <c r="A56" s="45">
        <v>47</v>
      </c>
      <c r="B56" s="49" t="s">
        <v>13</v>
      </c>
      <c r="C56" s="44">
        <v>312378</v>
      </c>
      <c r="D56" s="80">
        <v>6.64</v>
      </c>
      <c r="E56" s="94">
        <f t="shared" si="0"/>
        <v>7.8351999999999995</v>
      </c>
    </row>
    <row r="57" spans="1:5" ht="13.5" customHeight="1">
      <c r="A57" s="33">
        <v>48</v>
      </c>
      <c r="B57" s="49" t="s">
        <v>13</v>
      </c>
      <c r="C57" s="44">
        <v>312380</v>
      </c>
      <c r="D57" s="80">
        <v>12.78</v>
      </c>
      <c r="E57" s="94">
        <f t="shared" si="0"/>
        <v>15.0804</v>
      </c>
    </row>
    <row r="58" spans="1:5" ht="13.5" customHeight="1">
      <c r="A58" s="45">
        <v>49</v>
      </c>
      <c r="B58" s="49" t="s">
        <v>13</v>
      </c>
      <c r="C58" s="44">
        <v>312381</v>
      </c>
      <c r="D58" s="80">
        <v>3.87</v>
      </c>
      <c r="E58" s="94">
        <f t="shared" si="0"/>
        <v>4.5666</v>
      </c>
    </row>
    <row r="59" spans="1:5" ht="13.5" customHeight="1">
      <c r="A59" s="33">
        <v>50</v>
      </c>
      <c r="B59" s="49" t="s">
        <v>13</v>
      </c>
      <c r="C59" s="44">
        <v>312383</v>
      </c>
      <c r="D59" s="80">
        <v>7.15</v>
      </c>
      <c r="E59" s="94">
        <f t="shared" si="0"/>
        <v>8.437</v>
      </c>
    </row>
    <row r="60" spans="1:5" ht="13.5" customHeight="1">
      <c r="A60" s="45">
        <v>51</v>
      </c>
      <c r="B60" s="49" t="s">
        <v>18</v>
      </c>
      <c r="C60" s="44">
        <v>312384</v>
      </c>
      <c r="D60" s="80">
        <v>36</v>
      </c>
      <c r="E60" s="94">
        <f t="shared" si="0"/>
        <v>42.48</v>
      </c>
    </row>
    <row r="61" spans="1:5" ht="13.5" customHeight="1">
      <c r="A61" s="33">
        <v>52</v>
      </c>
      <c r="B61" s="49" t="s">
        <v>13</v>
      </c>
      <c r="C61" s="44">
        <v>312388</v>
      </c>
      <c r="D61" s="80">
        <v>58</v>
      </c>
      <c r="E61" s="94">
        <f t="shared" si="0"/>
        <v>68.44</v>
      </c>
    </row>
    <row r="62" spans="1:5" s="6" customFormat="1" ht="13.5" customHeight="1">
      <c r="A62" s="45">
        <v>53</v>
      </c>
      <c r="B62" s="49" t="s">
        <v>13</v>
      </c>
      <c r="C62" s="44">
        <v>312389</v>
      </c>
      <c r="D62" s="80">
        <v>53</v>
      </c>
      <c r="E62" s="94">
        <f t="shared" si="0"/>
        <v>62.54</v>
      </c>
    </row>
    <row r="63" spans="1:5" ht="13.5" customHeight="1">
      <c r="A63" s="33">
        <v>54</v>
      </c>
      <c r="B63" s="49" t="s">
        <v>13</v>
      </c>
      <c r="C63" s="44">
        <v>312391</v>
      </c>
      <c r="D63" s="80">
        <v>40</v>
      </c>
      <c r="E63" s="94">
        <f t="shared" si="0"/>
        <v>47.199999999999996</v>
      </c>
    </row>
    <row r="64" spans="1:5" ht="13.5" customHeight="1">
      <c r="A64" s="45">
        <v>55</v>
      </c>
      <c r="B64" s="49" t="s">
        <v>541</v>
      </c>
      <c r="C64" s="44">
        <v>314009</v>
      </c>
      <c r="D64" s="80">
        <v>127</v>
      </c>
      <c r="E64" s="94">
        <f t="shared" si="0"/>
        <v>149.85999999999999</v>
      </c>
    </row>
    <row r="65" spans="1:5" ht="13.5" customHeight="1">
      <c r="A65" s="33">
        <v>56</v>
      </c>
      <c r="B65" s="3" t="s">
        <v>108</v>
      </c>
      <c r="C65" s="44">
        <v>314605</v>
      </c>
      <c r="D65" s="80">
        <v>133</v>
      </c>
      <c r="E65" s="94">
        <f t="shared" si="0"/>
        <v>156.94</v>
      </c>
    </row>
    <row r="66" spans="1:5" ht="13.5" customHeight="1">
      <c r="A66" s="45">
        <v>57</v>
      </c>
      <c r="B66" s="49" t="s">
        <v>108</v>
      </c>
      <c r="C66" s="44">
        <v>314606</v>
      </c>
      <c r="D66" s="80">
        <v>126</v>
      </c>
      <c r="E66" s="94">
        <f t="shared" si="0"/>
        <v>148.67999999999998</v>
      </c>
    </row>
    <row r="67" spans="1:5" ht="13.5" customHeight="1">
      <c r="A67" s="33">
        <v>58</v>
      </c>
      <c r="B67" s="49" t="s">
        <v>542</v>
      </c>
      <c r="C67" s="44">
        <v>316114</v>
      </c>
      <c r="D67" s="80">
        <v>90</v>
      </c>
      <c r="E67" s="94">
        <f t="shared" si="0"/>
        <v>106.19999999999999</v>
      </c>
    </row>
    <row r="68" spans="1:5" ht="13.5" customHeight="1">
      <c r="A68" s="45">
        <v>59</v>
      </c>
      <c r="B68" s="49" t="s">
        <v>4</v>
      </c>
      <c r="C68" s="44">
        <v>316209</v>
      </c>
      <c r="D68" s="80">
        <v>266</v>
      </c>
      <c r="E68" s="94">
        <f t="shared" si="0"/>
        <v>313.88</v>
      </c>
    </row>
    <row r="69" spans="1:5" ht="13.5" customHeight="1">
      <c r="A69" s="33">
        <v>60</v>
      </c>
      <c r="B69" s="47" t="s">
        <v>543</v>
      </c>
      <c r="C69" s="50">
        <v>5000704265</v>
      </c>
      <c r="D69" s="80">
        <v>209</v>
      </c>
      <c r="E69" s="94">
        <f t="shared" si="0"/>
        <v>246.61999999999998</v>
      </c>
    </row>
    <row r="70" spans="1:5" ht="13.5" customHeight="1">
      <c r="A70" s="45">
        <v>61</v>
      </c>
      <c r="B70" s="47" t="s">
        <v>544</v>
      </c>
      <c r="C70" s="50">
        <v>5010130072</v>
      </c>
      <c r="D70" s="80">
        <v>578</v>
      </c>
      <c r="E70" s="94">
        <f t="shared" si="0"/>
        <v>682.04</v>
      </c>
    </row>
    <row r="71" spans="1:5" ht="13.5" customHeight="1">
      <c r="A71" s="33">
        <v>62</v>
      </c>
      <c r="B71" s="3" t="s">
        <v>36</v>
      </c>
      <c r="C71" s="44" t="s">
        <v>545</v>
      </c>
      <c r="D71" s="80">
        <v>389</v>
      </c>
      <c r="E71" s="94">
        <f t="shared" si="0"/>
        <v>459.02</v>
      </c>
    </row>
    <row r="72" spans="1:5" ht="13.5" customHeight="1">
      <c r="A72" s="45">
        <v>63</v>
      </c>
      <c r="B72" s="3" t="s">
        <v>36</v>
      </c>
      <c r="C72" s="44" t="s">
        <v>546</v>
      </c>
      <c r="D72" s="80">
        <v>58</v>
      </c>
      <c r="E72" s="94">
        <f t="shared" si="0"/>
        <v>68.44</v>
      </c>
    </row>
    <row r="73" spans="1:5" ht="13.5" customHeight="1">
      <c r="A73" s="33">
        <v>64</v>
      </c>
      <c r="B73" s="49" t="s">
        <v>18</v>
      </c>
      <c r="C73" s="44" t="s">
        <v>547</v>
      </c>
      <c r="D73" s="80">
        <v>15</v>
      </c>
      <c r="E73" s="94">
        <f t="shared" si="0"/>
        <v>17.7</v>
      </c>
    </row>
    <row r="74" spans="1:5" ht="13.5" customHeight="1">
      <c r="A74" s="45">
        <v>65</v>
      </c>
      <c r="B74" s="49" t="s">
        <v>542</v>
      </c>
      <c r="C74" s="44" t="s">
        <v>548</v>
      </c>
      <c r="D74" s="80">
        <v>110</v>
      </c>
      <c r="E74" s="94">
        <f t="shared" si="0"/>
        <v>129.79999999999998</v>
      </c>
    </row>
    <row r="75" spans="1:5" ht="13.5" customHeight="1">
      <c r="A75" s="33">
        <v>66</v>
      </c>
      <c r="B75" s="47" t="s">
        <v>543</v>
      </c>
      <c r="C75" s="44" t="s">
        <v>549</v>
      </c>
      <c r="D75" s="80">
        <v>340</v>
      </c>
      <c r="E75" s="94">
        <f aca="true" t="shared" si="1" ref="E75:E138">D75*1.18</f>
        <v>401.2</v>
      </c>
    </row>
    <row r="76" spans="1:5" ht="13.5" customHeight="1">
      <c r="A76" s="45">
        <v>67</v>
      </c>
      <c r="B76" s="51" t="s">
        <v>877</v>
      </c>
      <c r="C76" s="44" t="s">
        <v>550</v>
      </c>
      <c r="D76" s="80">
        <v>4646</v>
      </c>
      <c r="E76" s="94">
        <f t="shared" si="1"/>
        <v>5482.28</v>
      </c>
    </row>
    <row r="77" spans="1:5" ht="13.5" customHeight="1">
      <c r="A77" s="33">
        <v>68</v>
      </c>
      <c r="B77" s="51" t="s">
        <v>878</v>
      </c>
      <c r="C77" s="44" t="s">
        <v>551</v>
      </c>
      <c r="D77" s="80">
        <v>4681</v>
      </c>
      <c r="E77" s="94">
        <f t="shared" si="1"/>
        <v>5523.58</v>
      </c>
    </row>
    <row r="78" spans="1:5" ht="13.5" customHeight="1">
      <c r="A78" s="45">
        <v>69</v>
      </c>
      <c r="B78" s="51" t="s">
        <v>879</v>
      </c>
      <c r="C78" s="44" t="s">
        <v>552</v>
      </c>
      <c r="D78" s="80">
        <v>1098</v>
      </c>
      <c r="E78" s="94">
        <f t="shared" si="1"/>
        <v>1295.6399999999999</v>
      </c>
    </row>
    <row r="79" spans="1:5" ht="13.5" customHeight="1">
      <c r="A79" s="33">
        <v>70</v>
      </c>
      <c r="B79" s="51" t="s">
        <v>553</v>
      </c>
      <c r="C79" s="44" t="s">
        <v>554</v>
      </c>
      <c r="D79" s="80">
        <v>234</v>
      </c>
      <c r="E79" s="94">
        <f t="shared" si="1"/>
        <v>276.12</v>
      </c>
    </row>
    <row r="80" spans="1:5" ht="13.5" customHeight="1">
      <c r="A80" s="45">
        <v>71</v>
      </c>
      <c r="B80" s="51" t="s">
        <v>880</v>
      </c>
      <c r="C80" s="44" t="s">
        <v>555</v>
      </c>
      <c r="D80" s="80">
        <v>4676</v>
      </c>
      <c r="E80" s="94">
        <f t="shared" si="1"/>
        <v>5517.679999999999</v>
      </c>
    </row>
    <row r="81" spans="1:5" ht="13.5" customHeight="1">
      <c r="A81" s="33">
        <v>72</v>
      </c>
      <c r="B81" s="51" t="s">
        <v>881</v>
      </c>
      <c r="C81" s="44" t="s">
        <v>556</v>
      </c>
      <c r="D81" s="80">
        <v>4514</v>
      </c>
      <c r="E81" s="94">
        <f t="shared" si="1"/>
        <v>5326.5199999999995</v>
      </c>
    </row>
    <row r="82" spans="1:5" ht="13.5" customHeight="1">
      <c r="A82" s="45">
        <v>73</v>
      </c>
      <c r="B82" s="51" t="s">
        <v>882</v>
      </c>
      <c r="C82" s="44" t="s">
        <v>557</v>
      </c>
      <c r="D82" s="80">
        <v>7457</v>
      </c>
      <c r="E82" s="94">
        <f t="shared" si="1"/>
        <v>8799.26</v>
      </c>
    </row>
    <row r="83" spans="1:5" ht="13.5" customHeight="1">
      <c r="A83" s="33">
        <v>74</v>
      </c>
      <c r="B83" s="51" t="s">
        <v>883</v>
      </c>
      <c r="C83" s="44" t="s">
        <v>558</v>
      </c>
      <c r="D83" s="80">
        <v>7739</v>
      </c>
      <c r="E83" s="94">
        <f t="shared" si="1"/>
        <v>9132.019999999999</v>
      </c>
    </row>
    <row r="84" spans="1:5" ht="13.5" customHeight="1">
      <c r="A84" s="45">
        <v>75</v>
      </c>
      <c r="B84" s="51" t="s">
        <v>884</v>
      </c>
      <c r="C84" s="44" t="s">
        <v>559</v>
      </c>
      <c r="D84" s="80">
        <v>30</v>
      </c>
      <c r="E84" s="94">
        <f t="shared" si="1"/>
        <v>35.4</v>
      </c>
    </row>
    <row r="85" spans="1:5" ht="13.5" customHeight="1">
      <c r="A85" s="33">
        <v>76</v>
      </c>
      <c r="B85" s="51" t="s">
        <v>885</v>
      </c>
      <c r="C85" s="44" t="s">
        <v>560</v>
      </c>
      <c r="D85" s="80">
        <v>183598</v>
      </c>
      <c r="E85" s="94">
        <f t="shared" si="1"/>
        <v>216645.63999999998</v>
      </c>
    </row>
    <row r="86" spans="1:5" ht="13.5" customHeight="1">
      <c r="A86" s="45">
        <v>77</v>
      </c>
      <c r="B86" s="51" t="s">
        <v>15</v>
      </c>
      <c r="C86" s="44" t="s">
        <v>561</v>
      </c>
      <c r="D86" s="80">
        <v>2157</v>
      </c>
      <c r="E86" s="94">
        <f t="shared" si="1"/>
        <v>2545.2599999999998</v>
      </c>
    </row>
    <row r="87" spans="1:5" ht="13.5" customHeight="1">
      <c r="A87" s="33">
        <v>78</v>
      </c>
      <c r="B87" s="51" t="s">
        <v>886</v>
      </c>
      <c r="C87" s="44" t="s">
        <v>562</v>
      </c>
      <c r="D87" s="80">
        <v>268</v>
      </c>
      <c r="E87" s="94">
        <f t="shared" si="1"/>
        <v>316.24</v>
      </c>
    </row>
    <row r="88" spans="1:5" ht="13.5" customHeight="1">
      <c r="A88" s="45">
        <v>79</v>
      </c>
      <c r="B88" s="51" t="s">
        <v>887</v>
      </c>
      <c r="C88" s="44" t="s">
        <v>563</v>
      </c>
      <c r="D88" s="80">
        <v>201</v>
      </c>
      <c r="E88" s="94">
        <f t="shared" si="1"/>
        <v>237.17999999999998</v>
      </c>
    </row>
    <row r="89" spans="1:5" ht="13.5" customHeight="1">
      <c r="A89" s="33">
        <v>80</v>
      </c>
      <c r="B89" s="51" t="s">
        <v>888</v>
      </c>
      <c r="C89" s="44" t="s">
        <v>564</v>
      </c>
      <c r="D89" s="80">
        <v>65</v>
      </c>
      <c r="E89" s="94">
        <f t="shared" si="1"/>
        <v>76.7</v>
      </c>
    </row>
    <row r="90" spans="1:5" ht="13.5" customHeight="1">
      <c r="A90" s="45">
        <v>81</v>
      </c>
      <c r="B90" s="51" t="s">
        <v>282</v>
      </c>
      <c r="C90" s="44" t="s">
        <v>565</v>
      </c>
      <c r="D90" s="80">
        <v>66</v>
      </c>
      <c r="E90" s="94">
        <f t="shared" si="1"/>
        <v>77.88</v>
      </c>
    </row>
    <row r="91" spans="1:5" ht="13.5" customHeight="1">
      <c r="A91" s="33">
        <v>82</v>
      </c>
      <c r="B91" s="51" t="s">
        <v>282</v>
      </c>
      <c r="C91" s="44" t="s">
        <v>566</v>
      </c>
      <c r="D91" s="80">
        <v>68</v>
      </c>
      <c r="E91" s="94">
        <f t="shared" si="1"/>
        <v>80.24</v>
      </c>
    </row>
    <row r="92" spans="1:5" ht="13.5" customHeight="1">
      <c r="A92" s="45">
        <v>83</v>
      </c>
      <c r="B92" s="51" t="s">
        <v>889</v>
      </c>
      <c r="C92" s="44" t="s">
        <v>567</v>
      </c>
      <c r="D92" s="80">
        <v>11494</v>
      </c>
      <c r="E92" s="94">
        <f t="shared" si="1"/>
        <v>13562.92</v>
      </c>
    </row>
    <row r="93" spans="1:5" ht="13.5" customHeight="1">
      <c r="A93" s="33">
        <v>84</v>
      </c>
      <c r="B93" s="51" t="s">
        <v>359</v>
      </c>
      <c r="C93" s="44" t="s">
        <v>568</v>
      </c>
      <c r="D93" s="80">
        <v>16440</v>
      </c>
      <c r="E93" s="94">
        <f t="shared" si="1"/>
        <v>19399.2</v>
      </c>
    </row>
    <row r="94" spans="1:5" ht="13.5" customHeight="1">
      <c r="A94" s="45">
        <v>85</v>
      </c>
      <c r="B94" s="47" t="s">
        <v>38</v>
      </c>
      <c r="C94" s="48" t="s">
        <v>875</v>
      </c>
      <c r="D94" s="80">
        <v>996</v>
      </c>
      <c r="E94" s="94">
        <f t="shared" si="1"/>
        <v>1175.28</v>
      </c>
    </row>
    <row r="95" spans="1:5" ht="13.5" customHeight="1">
      <c r="A95" s="33">
        <v>86</v>
      </c>
      <c r="B95" s="51" t="s">
        <v>569</v>
      </c>
      <c r="C95" s="44" t="s">
        <v>570</v>
      </c>
      <c r="D95" s="80">
        <v>25.78</v>
      </c>
      <c r="E95" s="94">
        <f t="shared" si="1"/>
        <v>30.4204</v>
      </c>
    </row>
    <row r="96" spans="1:5" ht="13.5" customHeight="1">
      <c r="A96" s="45">
        <v>87</v>
      </c>
      <c r="B96" s="51" t="s">
        <v>571</v>
      </c>
      <c r="C96" s="44" t="s">
        <v>572</v>
      </c>
      <c r="D96" s="80">
        <v>12731</v>
      </c>
      <c r="E96" s="94">
        <f t="shared" si="1"/>
        <v>15022.58</v>
      </c>
    </row>
    <row r="97" spans="1:5" ht="13.5" customHeight="1">
      <c r="A97" s="33">
        <v>88</v>
      </c>
      <c r="B97" s="51" t="s">
        <v>890</v>
      </c>
      <c r="C97" s="44" t="s">
        <v>573</v>
      </c>
      <c r="D97" s="80">
        <v>132843</v>
      </c>
      <c r="E97" s="94">
        <f t="shared" si="1"/>
        <v>156754.74</v>
      </c>
    </row>
    <row r="98" spans="1:5" ht="13.5" customHeight="1">
      <c r="A98" s="45">
        <v>89</v>
      </c>
      <c r="B98" s="51" t="s">
        <v>891</v>
      </c>
      <c r="C98" s="44" t="s">
        <v>574</v>
      </c>
      <c r="D98" s="80">
        <v>293</v>
      </c>
      <c r="E98" s="94">
        <f t="shared" si="1"/>
        <v>345.74</v>
      </c>
    </row>
    <row r="99" spans="1:5" ht="13.5" customHeight="1">
      <c r="A99" s="33">
        <v>90</v>
      </c>
      <c r="B99" s="51" t="s">
        <v>892</v>
      </c>
      <c r="C99" s="44" t="s">
        <v>575</v>
      </c>
      <c r="D99" s="80">
        <v>102</v>
      </c>
      <c r="E99" s="94">
        <f t="shared" si="1"/>
        <v>120.36</v>
      </c>
    </row>
    <row r="100" spans="1:5" ht="13.5" customHeight="1">
      <c r="A100" s="45">
        <v>91</v>
      </c>
      <c r="B100" s="51" t="s">
        <v>893</v>
      </c>
      <c r="C100" s="44" t="s">
        <v>576</v>
      </c>
      <c r="D100" s="80">
        <v>7368</v>
      </c>
      <c r="E100" s="94">
        <f t="shared" si="1"/>
        <v>8694.24</v>
      </c>
    </row>
    <row r="101" spans="1:5" ht="13.5" customHeight="1">
      <c r="A101" s="33">
        <v>92</v>
      </c>
      <c r="B101" s="51" t="s">
        <v>894</v>
      </c>
      <c r="C101" s="44" t="s">
        <v>577</v>
      </c>
      <c r="D101" s="80">
        <v>5821</v>
      </c>
      <c r="E101" s="94">
        <f t="shared" si="1"/>
        <v>6868.78</v>
      </c>
    </row>
    <row r="102" spans="1:5" ht="13.5" customHeight="1">
      <c r="A102" s="45">
        <v>93</v>
      </c>
      <c r="B102" s="51" t="s">
        <v>895</v>
      </c>
      <c r="C102" s="44" t="s">
        <v>578</v>
      </c>
      <c r="D102" s="80">
        <v>40</v>
      </c>
      <c r="E102" s="94">
        <f t="shared" si="1"/>
        <v>47.199999999999996</v>
      </c>
    </row>
    <row r="103" spans="1:5" ht="13.5" customHeight="1">
      <c r="A103" s="33">
        <v>94</v>
      </c>
      <c r="B103" s="49" t="s">
        <v>36</v>
      </c>
      <c r="C103" s="44" t="s">
        <v>579</v>
      </c>
      <c r="D103" s="80">
        <v>61</v>
      </c>
      <c r="E103" s="94">
        <f t="shared" si="1"/>
        <v>71.97999999999999</v>
      </c>
    </row>
    <row r="104" spans="1:5" ht="13.5" customHeight="1">
      <c r="A104" s="45">
        <v>95</v>
      </c>
      <c r="B104" s="51" t="s">
        <v>896</v>
      </c>
      <c r="C104" s="44" t="s">
        <v>580</v>
      </c>
      <c r="D104" s="80">
        <v>83</v>
      </c>
      <c r="E104" s="94">
        <f t="shared" si="1"/>
        <v>97.94</v>
      </c>
    </row>
    <row r="105" spans="1:5" ht="13.5" customHeight="1">
      <c r="A105" s="33">
        <v>96</v>
      </c>
      <c r="B105" s="51" t="s">
        <v>581</v>
      </c>
      <c r="C105" s="44" t="s">
        <v>582</v>
      </c>
      <c r="D105" s="80">
        <v>9638</v>
      </c>
      <c r="E105" s="94">
        <f t="shared" si="1"/>
        <v>11372.84</v>
      </c>
    </row>
    <row r="106" spans="1:5" ht="13.5" customHeight="1">
      <c r="A106" s="45">
        <v>97</v>
      </c>
      <c r="B106" s="51" t="s">
        <v>581</v>
      </c>
      <c r="C106" s="44" t="s">
        <v>583</v>
      </c>
      <c r="D106" s="80">
        <v>6143</v>
      </c>
      <c r="E106" s="94">
        <f t="shared" si="1"/>
        <v>7248.74</v>
      </c>
    </row>
    <row r="107" spans="1:5" ht="13.5" customHeight="1">
      <c r="A107" s="33">
        <v>98</v>
      </c>
      <c r="B107" s="51" t="s">
        <v>897</v>
      </c>
      <c r="C107" s="44" t="s">
        <v>585</v>
      </c>
      <c r="D107" s="80">
        <v>542</v>
      </c>
      <c r="E107" s="94">
        <f t="shared" si="1"/>
        <v>639.56</v>
      </c>
    </row>
    <row r="108" spans="1:5" ht="13.5" customHeight="1">
      <c r="A108" s="45">
        <v>99</v>
      </c>
      <c r="B108" s="51" t="s">
        <v>898</v>
      </c>
      <c r="C108" s="44" t="s">
        <v>586</v>
      </c>
      <c r="D108" s="80">
        <v>18.39</v>
      </c>
      <c r="E108" s="94">
        <f t="shared" si="1"/>
        <v>21.7002</v>
      </c>
    </row>
    <row r="109" spans="1:5" ht="13.5" customHeight="1">
      <c r="A109" s="33">
        <v>100</v>
      </c>
      <c r="B109" s="51" t="s">
        <v>899</v>
      </c>
      <c r="C109" s="44" t="s">
        <v>587</v>
      </c>
      <c r="D109" s="80">
        <v>1016</v>
      </c>
      <c r="E109" s="94">
        <f t="shared" si="1"/>
        <v>1198.8799999999999</v>
      </c>
    </row>
    <row r="110" spans="1:5" ht="13.5" customHeight="1">
      <c r="A110" s="45">
        <v>101</v>
      </c>
      <c r="B110" s="51" t="s">
        <v>589</v>
      </c>
      <c r="C110" s="44" t="s">
        <v>588</v>
      </c>
      <c r="D110" s="80">
        <v>225</v>
      </c>
      <c r="E110" s="94">
        <f t="shared" si="1"/>
        <v>265.5</v>
      </c>
    </row>
    <row r="111" spans="1:5" ht="13.5" customHeight="1">
      <c r="A111" s="33">
        <v>102</v>
      </c>
      <c r="B111" s="51" t="s">
        <v>900</v>
      </c>
      <c r="C111" s="44" t="s">
        <v>590</v>
      </c>
      <c r="D111" s="80">
        <v>250</v>
      </c>
      <c r="E111" s="94">
        <f t="shared" si="1"/>
        <v>295</v>
      </c>
    </row>
    <row r="112" spans="1:5" ht="13.5" customHeight="1">
      <c r="A112" s="45">
        <v>103</v>
      </c>
      <c r="B112" s="49" t="s">
        <v>27</v>
      </c>
      <c r="C112" s="44" t="s">
        <v>591</v>
      </c>
      <c r="D112" s="80">
        <v>4695</v>
      </c>
      <c r="E112" s="94">
        <f t="shared" si="1"/>
        <v>5540.099999999999</v>
      </c>
    </row>
    <row r="113" spans="1:5" ht="13.5" customHeight="1">
      <c r="A113" s="33">
        <v>104</v>
      </c>
      <c r="B113" s="49" t="s">
        <v>29</v>
      </c>
      <c r="C113" s="44" t="s">
        <v>592</v>
      </c>
      <c r="D113" s="80">
        <v>407</v>
      </c>
      <c r="E113" s="94">
        <f t="shared" si="1"/>
        <v>480.26</v>
      </c>
    </row>
    <row r="114" spans="1:5" ht="13.5" customHeight="1">
      <c r="A114" s="45">
        <v>105</v>
      </c>
      <c r="B114" s="49" t="s">
        <v>29</v>
      </c>
      <c r="C114" s="44" t="s">
        <v>593</v>
      </c>
      <c r="D114" s="80">
        <v>288</v>
      </c>
      <c r="E114" s="94">
        <f t="shared" si="1"/>
        <v>339.84</v>
      </c>
    </row>
    <row r="115" spans="1:5" ht="13.5" customHeight="1">
      <c r="A115" s="33">
        <v>106</v>
      </c>
      <c r="B115" s="51" t="s">
        <v>901</v>
      </c>
      <c r="C115" s="44" t="s">
        <v>594</v>
      </c>
      <c r="D115" s="80">
        <v>241</v>
      </c>
      <c r="E115" s="94">
        <f t="shared" si="1"/>
        <v>284.38</v>
      </c>
    </row>
    <row r="116" spans="1:5" ht="13.5" customHeight="1">
      <c r="A116" s="45">
        <v>107</v>
      </c>
      <c r="B116" s="51" t="s">
        <v>902</v>
      </c>
      <c r="C116" s="44" t="s">
        <v>595</v>
      </c>
      <c r="D116" s="80">
        <v>9.2</v>
      </c>
      <c r="E116" s="94">
        <f t="shared" si="1"/>
        <v>10.855999999999998</v>
      </c>
    </row>
    <row r="117" spans="1:5" ht="13.5" customHeight="1">
      <c r="A117" s="33">
        <v>108</v>
      </c>
      <c r="B117" s="49" t="s">
        <v>32</v>
      </c>
      <c r="C117" s="44" t="s">
        <v>596</v>
      </c>
      <c r="D117" s="80">
        <v>100257</v>
      </c>
      <c r="E117" s="94">
        <f t="shared" si="1"/>
        <v>118303.26</v>
      </c>
    </row>
    <row r="118" spans="1:5" ht="13.5" customHeight="1">
      <c r="A118" s="45">
        <v>109</v>
      </c>
      <c r="B118" s="51" t="s">
        <v>903</v>
      </c>
      <c r="C118" s="44" t="s">
        <v>597</v>
      </c>
      <c r="D118" s="80">
        <v>550</v>
      </c>
      <c r="E118" s="94">
        <f t="shared" si="1"/>
        <v>649</v>
      </c>
    </row>
    <row r="119" spans="1:5" ht="13.5" customHeight="1">
      <c r="A119" s="33">
        <v>110</v>
      </c>
      <c r="B119" s="51" t="s">
        <v>904</v>
      </c>
      <c r="C119" s="44" t="s">
        <v>598</v>
      </c>
      <c r="D119" s="80">
        <v>709</v>
      </c>
      <c r="E119" s="94">
        <f t="shared" si="1"/>
        <v>836.62</v>
      </c>
    </row>
    <row r="120" spans="1:5" ht="13.5" customHeight="1">
      <c r="A120" s="45">
        <v>111</v>
      </c>
      <c r="B120" s="51" t="s">
        <v>569</v>
      </c>
      <c r="C120" s="44" t="s">
        <v>599</v>
      </c>
      <c r="D120" s="80">
        <v>38</v>
      </c>
      <c r="E120" s="94">
        <f t="shared" si="1"/>
        <v>44.839999999999996</v>
      </c>
    </row>
    <row r="121" spans="1:5" ht="13.5" customHeight="1">
      <c r="A121" s="33">
        <v>112</v>
      </c>
      <c r="B121" s="51" t="s">
        <v>905</v>
      </c>
      <c r="C121" s="44" t="s">
        <v>600</v>
      </c>
      <c r="D121" s="80">
        <v>5945</v>
      </c>
      <c r="E121" s="94">
        <f t="shared" si="1"/>
        <v>7015.099999999999</v>
      </c>
    </row>
    <row r="122" spans="1:5" ht="13.5" customHeight="1">
      <c r="A122" s="45">
        <v>113</v>
      </c>
      <c r="B122" s="51" t="s">
        <v>906</v>
      </c>
      <c r="C122" s="44" t="s">
        <v>601</v>
      </c>
      <c r="D122" s="80">
        <v>161</v>
      </c>
      <c r="E122" s="94">
        <f t="shared" si="1"/>
        <v>189.98</v>
      </c>
    </row>
    <row r="123" spans="1:5" ht="13.5" customHeight="1">
      <c r="A123" s="33">
        <v>114</v>
      </c>
      <c r="B123" s="51" t="s">
        <v>907</v>
      </c>
      <c r="C123" s="44" t="s">
        <v>602</v>
      </c>
      <c r="D123" s="80">
        <v>9507</v>
      </c>
      <c r="E123" s="94">
        <f t="shared" si="1"/>
        <v>11218.26</v>
      </c>
    </row>
    <row r="124" spans="1:5" ht="13.5" customHeight="1">
      <c r="A124" s="45">
        <v>115</v>
      </c>
      <c r="B124" s="51" t="s">
        <v>908</v>
      </c>
      <c r="C124" s="48" t="s">
        <v>603</v>
      </c>
      <c r="D124" s="80">
        <v>21.18</v>
      </c>
      <c r="E124" s="94">
        <f t="shared" si="1"/>
        <v>24.9924</v>
      </c>
    </row>
    <row r="125" spans="1:5" ht="13.5" customHeight="1">
      <c r="A125" s="33">
        <v>116</v>
      </c>
      <c r="B125" s="51" t="s">
        <v>909</v>
      </c>
      <c r="C125" s="44" t="s">
        <v>604</v>
      </c>
      <c r="D125" s="80">
        <v>16453</v>
      </c>
      <c r="E125" s="94">
        <f t="shared" si="1"/>
        <v>19414.539999999997</v>
      </c>
    </row>
    <row r="126" spans="1:5" ht="13.5" customHeight="1">
      <c r="A126" s="45">
        <v>117</v>
      </c>
      <c r="B126" s="51" t="s">
        <v>355</v>
      </c>
      <c r="C126" s="44" t="s">
        <v>605</v>
      </c>
      <c r="D126" s="80">
        <v>27.18</v>
      </c>
      <c r="E126" s="94">
        <f t="shared" si="1"/>
        <v>32.072399999999995</v>
      </c>
    </row>
    <row r="127" spans="1:5" ht="13.5" customHeight="1">
      <c r="A127" s="33">
        <v>118</v>
      </c>
      <c r="B127" s="51" t="s">
        <v>910</v>
      </c>
      <c r="C127" s="44" t="s">
        <v>606</v>
      </c>
      <c r="D127" s="80">
        <v>448</v>
      </c>
      <c r="E127" s="94">
        <f t="shared" si="1"/>
        <v>528.64</v>
      </c>
    </row>
    <row r="128" spans="1:5" ht="13.5" customHeight="1">
      <c r="A128" s="45">
        <v>119</v>
      </c>
      <c r="B128" s="47" t="s">
        <v>607</v>
      </c>
      <c r="C128" s="48" t="s">
        <v>608</v>
      </c>
      <c r="D128" s="80">
        <v>143</v>
      </c>
      <c r="E128" s="94">
        <f t="shared" si="1"/>
        <v>168.73999999999998</v>
      </c>
    </row>
    <row r="129" spans="1:5" ht="13.5" customHeight="1">
      <c r="A129" s="33">
        <v>120</v>
      </c>
      <c r="B129" s="51" t="s">
        <v>911</v>
      </c>
      <c r="C129" s="44" t="s">
        <v>609</v>
      </c>
      <c r="D129" s="80">
        <v>96</v>
      </c>
      <c r="E129" s="94">
        <f t="shared" si="1"/>
        <v>113.28</v>
      </c>
    </row>
    <row r="130" spans="1:5" s="6" customFormat="1" ht="13.5" customHeight="1">
      <c r="A130" s="45">
        <v>121</v>
      </c>
      <c r="B130" s="51" t="s">
        <v>912</v>
      </c>
      <c r="C130" s="44" t="s">
        <v>610</v>
      </c>
      <c r="D130" s="80">
        <v>850</v>
      </c>
      <c r="E130" s="94">
        <f t="shared" si="1"/>
        <v>1003</v>
      </c>
    </row>
    <row r="131" spans="1:5" ht="13.5" customHeight="1">
      <c r="A131" s="33">
        <v>122</v>
      </c>
      <c r="B131" s="49" t="s">
        <v>29</v>
      </c>
      <c r="C131" s="44" t="s">
        <v>611</v>
      </c>
      <c r="D131" s="80">
        <v>428</v>
      </c>
      <c r="E131" s="94">
        <f t="shared" si="1"/>
        <v>505.03999999999996</v>
      </c>
    </row>
    <row r="132" spans="1:5" ht="13.5" customHeight="1">
      <c r="A132" s="45">
        <v>123</v>
      </c>
      <c r="B132" s="49" t="s">
        <v>29</v>
      </c>
      <c r="C132" s="44" t="s">
        <v>612</v>
      </c>
      <c r="D132" s="80">
        <v>397</v>
      </c>
      <c r="E132" s="94">
        <f t="shared" si="1"/>
        <v>468.46</v>
      </c>
    </row>
    <row r="133" spans="1:5" ht="13.5" customHeight="1">
      <c r="A133" s="33">
        <v>124</v>
      </c>
      <c r="B133" s="49" t="s">
        <v>613</v>
      </c>
      <c r="C133" s="44" t="s">
        <v>614</v>
      </c>
      <c r="D133" s="80">
        <v>324</v>
      </c>
      <c r="E133" s="94">
        <f t="shared" si="1"/>
        <v>382.32</v>
      </c>
    </row>
    <row r="134" spans="1:5" ht="13.5" customHeight="1">
      <c r="A134" s="45">
        <v>125</v>
      </c>
      <c r="B134" s="49" t="s">
        <v>613</v>
      </c>
      <c r="C134" s="44" t="s">
        <v>615</v>
      </c>
      <c r="D134" s="80">
        <v>324</v>
      </c>
      <c r="E134" s="94">
        <f t="shared" si="1"/>
        <v>382.32</v>
      </c>
    </row>
    <row r="135" spans="1:5" ht="13.5" customHeight="1">
      <c r="A135" s="33">
        <v>126</v>
      </c>
      <c r="B135" s="51" t="s">
        <v>47</v>
      </c>
      <c r="C135" s="44" t="s">
        <v>616</v>
      </c>
      <c r="D135" s="80">
        <v>16520</v>
      </c>
      <c r="E135" s="94">
        <f t="shared" si="1"/>
        <v>19493.6</v>
      </c>
    </row>
    <row r="136" spans="1:5" ht="13.5" customHeight="1">
      <c r="A136" s="45">
        <v>127</v>
      </c>
      <c r="B136" s="51" t="s">
        <v>913</v>
      </c>
      <c r="C136" s="44" t="s">
        <v>617</v>
      </c>
      <c r="D136" s="80">
        <v>3364</v>
      </c>
      <c r="E136" s="94">
        <f t="shared" si="1"/>
        <v>3969.52</v>
      </c>
    </row>
    <row r="137" spans="1:5" ht="13.5" customHeight="1">
      <c r="A137" s="33">
        <v>128</v>
      </c>
      <c r="B137" s="51" t="s">
        <v>914</v>
      </c>
      <c r="C137" s="44" t="s">
        <v>618</v>
      </c>
      <c r="D137" s="80">
        <v>137</v>
      </c>
      <c r="E137" s="94">
        <f t="shared" si="1"/>
        <v>161.66</v>
      </c>
    </row>
    <row r="138" spans="1:5" ht="13.5" customHeight="1">
      <c r="A138" s="45">
        <v>129</v>
      </c>
      <c r="B138" s="51" t="s">
        <v>915</v>
      </c>
      <c r="C138" s="44" t="s">
        <v>619</v>
      </c>
      <c r="D138" s="80">
        <v>162</v>
      </c>
      <c r="E138" s="94">
        <f t="shared" si="1"/>
        <v>191.16</v>
      </c>
    </row>
    <row r="139" spans="1:5" ht="13.5" customHeight="1">
      <c r="A139" s="33">
        <v>130</v>
      </c>
      <c r="B139" s="51" t="s">
        <v>50</v>
      </c>
      <c r="C139" s="44" t="s">
        <v>620</v>
      </c>
      <c r="D139" s="80">
        <v>807</v>
      </c>
      <c r="E139" s="94">
        <f aca="true" t="shared" si="2" ref="E139:E202">D139*1.18</f>
        <v>952.26</v>
      </c>
    </row>
    <row r="140" spans="1:5" ht="13.5" customHeight="1">
      <c r="A140" s="45">
        <v>131</v>
      </c>
      <c r="B140" s="51" t="s">
        <v>52</v>
      </c>
      <c r="C140" s="44" t="s">
        <v>621</v>
      </c>
      <c r="D140" s="80">
        <v>826</v>
      </c>
      <c r="E140" s="94">
        <f t="shared" si="2"/>
        <v>974.68</v>
      </c>
    </row>
    <row r="141" spans="1:5" ht="13.5" customHeight="1">
      <c r="A141" s="33">
        <v>132</v>
      </c>
      <c r="B141" s="51" t="s">
        <v>916</v>
      </c>
      <c r="C141" s="44" t="s">
        <v>622</v>
      </c>
      <c r="D141" s="80">
        <v>110</v>
      </c>
      <c r="E141" s="94">
        <f t="shared" si="2"/>
        <v>129.79999999999998</v>
      </c>
    </row>
    <row r="142" spans="1:5" ht="13.5" customHeight="1">
      <c r="A142" s="45">
        <v>133</v>
      </c>
      <c r="B142" s="51" t="s">
        <v>917</v>
      </c>
      <c r="C142" s="44" t="s">
        <v>623</v>
      </c>
      <c r="D142" s="80">
        <v>74</v>
      </c>
      <c r="E142" s="94">
        <f t="shared" si="2"/>
        <v>87.32</v>
      </c>
    </row>
    <row r="143" spans="1:5" ht="13.5" customHeight="1">
      <c r="A143" s="33">
        <v>134</v>
      </c>
      <c r="B143" s="51" t="s">
        <v>56</v>
      </c>
      <c r="C143" s="44" t="s">
        <v>624</v>
      </c>
      <c r="D143" s="80">
        <v>3.78</v>
      </c>
      <c r="E143" s="94">
        <f t="shared" si="2"/>
        <v>4.4604</v>
      </c>
    </row>
    <row r="144" spans="1:5" ht="13.5" customHeight="1">
      <c r="A144" s="45">
        <v>135</v>
      </c>
      <c r="B144" s="51" t="s">
        <v>918</v>
      </c>
      <c r="C144" s="44" t="s">
        <v>625</v>
      </c>
      <c r="D144" s="80">
        <v>29973</v>
      </c>
      <c r="E144" s="94">
        <f t="shared" si="2"/>
        <v>35368.14</v>
      </c>
    </row>
    <row r="145" spans="1:5" ht="13.5" customHeight="1">
      <c r="A145" s="33">
        <v>136</v>
      </c>
      <c r="B145" s="51" t="s">
        <v>286</v>
      </c>
      <c r="C145" s="44" t="s">
        <v>626</v>
      </c>
      <c r="D145" s="80">
        <v>80</v>
      </c>
      <c r="E145" s="94">
        <f t="shared" si="2"/>
        <v>94.39999999999999</v>
      </c>
    </row>
    <row r="146" spans="1:5" ht="13.5" customHeight="1">
      <c r="A146" s="45">
        <v>137</v>
      </c>
      <c r="B146" s="51" t="s">
        <v>919</v>
      </c>
      <c r="C146" s="46" t="s">
        <v>627</v>
      </c>
      <c r="D146" s="80">
        <v>90</v>
      </c>
      <c r="E146" s="94">
        <f t="shared" si="2"/>
        <v>106.19999999999999</v>
      </c>
    </row>
    <row r="147" spans="1:5" ht="13.5" customHeight="1">
      <c r="A147" s="33">
        <v>138</v>
      </c>
      <c r="B147" s="51" t="s">
        <v>920</v>
      </c>
      <c r="C147" s="44" t="s">
        <v>628</v>
      </c>
      <c r="D147" s="80">
        <v>245</v>
      </c>
      <c r="E147" s="94">
        <f t="shared" si="2"/>
        <v>289.09999999999997</v>
      </c>
    </row>
    <row r="148" spans="1:5" ht="13.5" customHeight="1">
      <c r="A148" s="45">
        <v>139</v>
      </c>
      <c r="B148" s="51" t="s">
        <v>921</v>
      </c>
      <c r="C148" s="44" t="s">
        <v>629</v>
      </c>
      <c r="D148" s="80">
        <v>1100</v>
      </c>
      <c r="E148" s="94">
        <f t="shared" si="2"/>
        <v>1298</v>
      </c>
    </row>
    <row r="149" spans="1:5" ht="25.5" customHeight="1">
      <c r="A149" s="33">
        <v>140</v>
      </c>
      <c r="B149" s="51" t="s">
        <v>922</v>
      </c>
      <c r="C149" s="44" t="s">
        <v>630</v>
      </c>
      <c r="D149" s="80">
        <v>153</v>
      </c>
      <c r="E149" s="94">
        <f t="shared" si="2"/>
        <v>180.54</v>
      </c>
    </row>
    <row r="150" spans="1:5" ht="13.5" customHeight="1">
      <c r="A150" s="45">
        <v>141</v>
      </c>
      <c r="B150" s="51" t="s">
        <v>65</v>
      </c>
      <c r="C150" s="44" t="s">
        <v>631</v>
      </c>
      <c r="D150" s="80">
        <v>940</v>
      </c>
      <c r="E150" s="94">
        <f t="shared" si="2"/>
        <v>1109.2</v>
      </c>
    </row>
    <row r="151" spans="1:5" ht="23.25" customHeight="1">
      <c r="A151" s="33">
        <v>142</v>
      </c>
      <c r="B151" s="51" t="s">
        <v>923</v>
      </c>
      <c r="C151" s="44" t="s">
        <v>632</v>
      </c>
      <c r="D151" s="80">
        <v>153</v>
      </c>
      <c r="E151" s="94">
        <f t="shared" si="2"/>
        <v>180.54</v>
      </c>
    </row>
    <row r="152" spans="1:5" ht="13.5" customHeight="1">
      <c r="A152" s="45">
        <v>143</v>
      </c>
      <c r="B152" s="51" t="s">
        <v>924</v>
      </c>
      <c r="C152" s="44" t="s">
        <v>633</v>
      </c>
      <c r="D152" s="80">
        <v>70</v>
      </c>
      <c r="E152" s="94">
        <f t="shared" si="2"/>
        <v>82.6</v>
      </c>
    </row>
    <row r="153" spans="1:5" ht="13.5" customHeight="1">
      <c r="A153" s="33">
        <v>144</v>
      </c>
      <c r="B153" s="51" t="s">
        <v>634</v>
      </c>
      <c r="C153" s="44" t="s">
        <v>635</v>
      </c>
      <c r="D153" s="80">
        <v>1841</v>
      </c>
      <c r="E153" s="94">
        <f t="shared" si="2"/>
        <v>2172.38</v>
      </c>
    </row>
    <row r="154" spans="1:5" ht="13.5" customHeight="1">
      <c r="A154" s="45">
        <v>145</v>
      </c>
      <c r="B154" s="51" t="s">
        <v>636</v>
      </c>
      <c r="C154" s="44" t="s">
        <v>637</v>
      </c>
      <c r="D154" s="80">
        <v>6337</v>
      </c>
      <c r="E154" s="94">
        <f t="shared" si="2"/>
        <v>7477.66</v>
      </c>
    </row>
    <row r="155" spans="1:5" ht="13.5" customHeight="1">
      <c r="A155" s="33">
        <v>146</v>
      </c>
      <c r="B155" s="51" t="s">
        <v>638</v>
      </c>
      <c r="C155" s="44" t="s">
        <v>639</v>
      </c>
      <c r="D155" s="80">
        <v>1976</v>
      </c>
      <c r="E155" s="94">
        <f t="shared" si="2"/>
        <v>2331.68</v>
      </c>
    </row>
    <row r="156" spans="1:5" ht="13.5" customHeight="1">
      <c r="A156" s="45">
        <v>147</v>
      </c>
      <c r="B156" s="51" t="s">
        <v>925</v>
      </c>
      <c r="C156" s="44" t="s">
        <v>640</v>
      </c>
      <c r="D156" s="80">
        <v>143</v>
      </c>
      <c r="E156" s="94">
        <f t="shared" si="2"/>
        <v>168.73999999999998</v>
      </c>
    </row>
    <row r="157" spans="1:5" ht="13.5" customHeight="1">
      <c r="A157" s="33">
        <v>148</v>
      </c>
      <c r="B157" s="49" t="s">
        <v>641</v>
      </c>
      <c r="C157" s="44" t="s">
        <v>642</v>
      </c>
      <c r="D157" s="80">
        <v>1799</v>
      </c>
      <c r="E157" s="94">
        <f t="shared" si="2"/>
        <v>2122.8199999999997</v>
      </c>
    </row>
    <row r="158" spans="1:5" ht="13.5" customHeight="1">
      <c r="A158" s="45">
        <v>149</v>
      </c>
      <c r="B158" s="51" t="s">
        <v>388</v>
      </c>
      <c r="C158" s="44" t="s">
        <v>643</v>
      </c>
      <c r="D158" s="80">
        <v>17790</v>
      </c>
      <c r="E158" s="94">
        <f t="shared" si="2"/>
        <v>20992.199999999997</v>
      </c>
    </row>
    <row r="159" spans="1:5" ht="13.5" customHeight="1">
      <c r="A159" s="33">
        <v>150</v>
      </c>
      <c r="B159" s="51" t="s">
        <v>926</v>
      </c>
      <c r="C159" s="44" t="s">
        <v>644</v>
      </c>
      <c r="D159" s="80">
        <v>1652</v>
      </c>
      <c r="E159" s="94">
        <f t="shared" si="2"/>
        <v>1949.36</v>
      </c>
    </row>
    <row r="160" spans="1:5" ht="13.5" customHeight="1">
      <c r="A160" s="45">
        <v>151</v>
      </c>
      <c r="B160" s="51" t="s">
        <v>503</v>
      </c>
      <c r="C160" s="44" t="s">
        <v>645</v>
      </c>
      <c r="D160" s="80">
        <v>780</v>
      </c>
      <c r="E160" s="94">
        <f t="shared" si="2"/>
        <v>920.4</v>
      </c>
    </row>
    <row r="161" spans="1:5" ht="13.5" customHeight="1">
      <c r="A161" s="33">
        <v>152</v>
      </c>
      <c r="B161" s="51" t="s">
        <v>927</v>
      </c>
      <c r="C161" s="48" t="s">
        <v>646</v>
      </c>
      <c r="D161" s="80">
        <v>377</v>
      </c>
      <c r="E161" s="94">
        <f t="shared" si="2"/>
        <v>444.85999999999996</v>
      </c>
    </row>
    <row r="162" spans="1:5" ht="13.5" customHeight="1">
      <c r="A162" s="45">
        <v>153</v>
      </c>
      <c r="B162" s="51" t="s">
        <v>928</v>
      </c>
      <c r="C162" s="52" t="s">
        <v>647</v>
      </c>
      <c r="D162" s="80">
        <v>158</v>
      </c>
      <c r="E162" s="94">
        <f t="shared" si="2"/>
        <v>186.44</v>
      </c>
    </row>
    <row r="163" spans="1:5" ht="13.5" customHeight="1">
      <c r="A163" s="33">
        <v>154</v>
      </c>
      <c r="B163" s="51" t="s">
        <v>929</v>
      </c>
      <c r="C163" s="44" t="s">
        <v>648</v>
      </c>
      <c r="D163" s="80">
        <v>85</v>
      </c>
      <c r="E163" s="94">
        <f t="shared" si="2"/>
        <v>100.3</v>
      </c>
    </row>
    <row r="164" spans="1:5" ht="13.5" customHeight="1">
      <c r="A164" s="45">
        <v>155</v>
      </c>
      <c r="B164" s="51" t="s">
        <v>649</v>
      </c>
      <c r="C164" s="44" t="s">
        <v>650</v>
      </c>
      <c r="D164" s="80">
        <v>28.42</v>
      </c>
      <c r="E164" s="94">
        <f t="shared" si="2"/>
        <v>33.5356</v>
      </c>
    </row>
    <row r="165" spans="1:5" ht="13.5" customHeight="1">
      <c r="A165" s="33">
        <v>156</v>
      </c>
      <c r="B165" s="51" t="s">
        <v>930</v>
      </c>
      <c r="C165" s="44" t="s">
        <v>651</v>
      </c>
      <c r="D165" s="80">
        <v>588</v>
      </c>
      <c r="E165" s="94">
        <f t="shared" si="2"/>
        <v>693.8399999999999</v>
      </c>
    </row>
    <row r="166" spans="1:5" ht="13.5" customHeight="1">
      <c r="A166" s="45">
        <v>157</v>
      </c>
      <c r="B166" s="49" t="s">
        <v>18</v>
      </c>
      <c r="C166" s="44" t="s">
        <v>652</v>
      </c>
      <c r="D166" s="80">
        <v>17.06</v>
      </c>
      <c r="E166" s="94">
        <f t="shared" si="2"/>
        <v>20.130799999999997</v>
      </c>
    </row>
    <row r="167" spans="1:5" ht="13.5" customHeight="1">
      <c r="A167" s="33">
        <v>158</v>
      </c>
      <c r="B167" s="51" t="s">
        <v>931</v>
      </c>
      <c r="C167" s="44" t="s">
        <v>653</v>
      </c>
      <c r="D167" s="80">
        <v>9630</v>
      </c>
      <c r="E167" s="94">
        <f t="shared" si="2"/>
        <v>11363.4</v>
      </c>
    </row>
    <row r="168" spans="1:5" ht="27.75" customHeight="1">
      <c r="A168" s="45">
        <v>159</v>
      </c>
      <c r="B168" s="51" t="s">
        <v>932</v>
      </c>
      <c r="C168" s="44" t="s">
        <v>654</v>
      </c>
      <c r="D168" s="80">
        <v>1720</v>
      </c>
      <c r="E168" s="94">
        <f t="shared" si="2"/>
        <v>2029.6</v>
      </c>
    </row>
    <row r="169" spans="1:5" ht="13.5" customHeight="1">
      <c r="A169" s="33">
        <v>160</v>
      </c>
      <c r="B169" s="3" t="s">
        <v>79</v>
      </c>
      <c r="C169" s="52" t="s">
        <v>655</v>
      </c>
      <c r="D169" s="80">
        <v>1130</v>
      </c>
      <c r="E169" s="94">
        <f t="shared" si="2"/>
        <v>1333.3999999999999</v>
      </c>
    </row>
    <row r="170" spans="1:5" s="6" customFormat="1" ht="13.5" customHeight="1">
      <c r="A170" s="45">
        <v>161</v>
      </c>
      <c r="B170" s="51" t="s">
        <v>569</v>
      </c>
      <c r="C170" s="44" t="s">
        <v>656</v>
      </c>
      <c r="D170" s="80">
        <v>27.07</v>
      </c>
      <c r="E170" s="94">
        <f t="shared" si="2"/>
        <v>31.9426</v>
      </c>
    </row>
    <row r="171" spans="1:5" ht="13.5" customHeight="1">
      <c r="A171" s="33">
        <v>162</v>
      </c>
      <c r="B171" s="51" t="s">
        <v>933</v>
      </c>
      <c r="C171" s="48" t="s">
        <v>657</v>
      </c>
      <c r="D171" s="80">
        <v>585</v>
      </c>
      <c r="E171" s="94">
        <f t="shared" si="2"/>
        <v>690.3</v>
      </c>
    </row>
    <row r="172" spans="1:5" ht="13.5" customHeight="1">
      <c r="A172" s="45">
        <v>163</v>
      </c>
      <c r="B172" s="51" t="s">
        <v>934</v>
      </c>
      <c r="C172" s="44" t="s">
        <v>658</v>
      </c>
      <c r="D172" s="80">
        <v>27289</v>
      </c>
      <c r="E172" s="94">
        <f t="shared" si="2"/>
        <v>32201.019999999997</v>
      </c>
    </row>
    <row r="173" spans="1:5" ht="13.5" customHeight="1">
      <c r="A173" s="33">
        <v>164</v>
      </c>
      <c r="B173" s="51" t="s">
        <v>569</v>
      </c>
      <c r="C173" s="44" t="s">
        <v>659</v>
      </c>
      <c r="D173" s="80">
        <v>45</v>
      </c>
      <c r="E173" s="94">
        <f t="shared" si="2"/>
        <v>53.099999999999994</v>
      </c>
    </row>
    <row r="174" spans="1:5" ht="13.5" customHeight="1">
      <c r="A174" s="45">
        <v>165</v>
      </c>
      <c r="B174" s="51" t="s">
        <v>569</v>
      </c>
      <c r="C174" s="44" t="s">
        <v>660</v>
      </c>
      <c r="D174" s="80">
        <v>40</v>
      </c>
      <c r="E174" s="94">
        <f t="shared" si="2"/>
        <v>47.199999999999996</v>
      </c>
    </row>
    <row r="175" spans="1:5" ht="13.5" customHeight="1">
      <c r="A175" s="33">
        <v>166</v>
      </c>
      <c r="B175" s="51" t="s">
        <v>935</v>
      </c>
      <c r="C175" s="44" t="s">
        <v>661</v>
      </c>
      <c r="D175" s="80">
        <v>103</v>
      </c>
      <c r="E175" s="94">
        <f t="shared" si="2"/>
        <v>121.53999999999999</v>
      </c>
    </row>
    <row r="176" spans="1:5" ht="28.5" customHeight="1">
      <c r="A176" s="45">
        <v>167</v>
      </c>
      <c r="B176" s="51" t="s">
        <v>936</v>
      </c>
      <c r="C176" s="44" t="s">
        <v>662</v>
      </c>
      <c r="D176" s="80">
        <v>744</v>
      </c>
      <c r="E176" s="94">
        <f t="shared" si="2"/>
        <v>877.92</v>
      </c>
    </row>
    <row r="177" spans="1:5" ht="13.5" customHeight="1">
      <c r="A177" s="33">
        <v>168</v>
      </c>
      <c r="B177" s="51" t="s">
        <v>663</v>
      </c>
      <c r="C177" s="44" t="s">
        <v>664</v>
      </c>
      <c r="D177" s="80">
        <v>520</v>
      </c>
      <c r="E177" s="94">
        <f t="shared" si="2"/>
        <v>613.6</v>
      </c>
    </row>
    <row r="178" spans="1:5" ht="13.5" customHeight="1">
      <c r="A178" s="45">
        <v>169</v>
      </c>
      <c r="B178" s="49" t="s">
        <v>569</v>
      </c>
      <c r="C178" s="44" t="s">
        <v>665</v>
      </c>
      <c r="D178" s="80">
        <v>60</v>
      </c>
      <c r="E178" s="94">
        <f t="shared" si="2"/>
        <v>70.8</v>
      </c>
    </row>
    <row r="179" spans="1:5" ht="13.5" customHeight="1">
      <c r="A179" s="33">
        <v>170</v>
      </c>
      <c r="B179" s="51" t="s">
        <v>569</v>
      </c>
      <c r="C179" s="44" t="s">
        <v>666</v>
      </c>
      <c r="D179" s="80">
        <v>146</v>
      </c>
      <c r="E179" s="94">
        <f t="shared" si="2"/>
        <v>172.28</v>
      </c>
    </row>
    <row r="180" spans="1:5" ht="13.5" customHeight="1">
      <c r="A180" s="45">
        <v>171</v>
      </c>
      <c r="B180" s="51" t="s">
        <v>937</v>
      </c>
      <c r="C180" s="44" t="s">
        <v>667</v>
      </c>
      <c r="D180" s="80">
        <v>5417</v>
      </c>
      <c r="E180" s="94">
        <f t="shared" si="2"/>
        <v>6392.0599999999995</v>
      </c>
    </row>
    <row r="181" spans="1:5" ht="26.25" customHeight="1">
      <c r="A181" s="33">
        <v>172</v>
      </c>
      <c r="B181" s="51" t="s">
        <v>938</v>
      </c>
      <c r="C181" s="44" t="s">
        <v>668</v>
      </c>
      <c r="D181" s="80">
        <v>85</v>
      </c>
      <c r="E181" s="94">
        <f t="shared" si="2"/>
        <v>100.3</v>
      </c>
    </row>
    <row r="182" spans="1:5" ht="13.5" customHeight="1">
      <c r="A182" s="45">
        <v>173</v>
      </c>
      <c r="B182" s="51" t="s">
        <v>939</v>
      </c>
      <c r="C182" s="44" t="s">
        <v>669</v>
      </c>
      <c r="D182" s="80">
        <v>838</v>
      </c>
      <c r="E182" s="94">
        <f t="shared" si="2"/>
        <v>988.8399999999999</v>
      </c>
    </row>
    <row r="183" spans="1:5" ht="13.5" customHeight="1">
      <c r="A183" s="33">
        <v>174</v>
      </c>
      <c r="B183" s="51" t="s">
        <v>355</v>
      </c>
      <c r="C183" s="44" t="s">
        <v>670</v>
      </c>
      <c r="D183" s="80">
        <v>71</v>
      </c>
      <c r="E183" s="94">
        <f t="shared" si="2"/>
        <v>83.78</v>
      </c>
    </row>
    <row r="184" spans="1:5" ht="23.25" customHeight="1">
      <c r="A184" s="45">
        <v>175</v>
      </c>
      <c r="B184" s="51" t="s">
        <v>940</v>
      </c>
      <c r="C184" s="44" t="s">
        <v>671</v>
      </c>
      <c r="D184" s="80">
        <v>5393</v>
      </c>
      <c r="E184" s="94">
        <f t="shared" si="2"/>
        <v>6363.74</v>
      </c>
    </row>
    <row r="185" spans="1:5" ht="13.5" customHeight="1">
      <c r="A185" s="33">
        <v>176</v>
      </c>
      <c r="B185" s="51" t="s">
        <v>941</v>
      </c>
      <c r="C185" s="44" t="s">
        <v>672</v>
      </c>
      <c r="D185" s="80">
        <v>4586</v>
      </c>
      <c r="E185" s="94">
        <f t="shared" si="2"/>
        <v>5411.48</v>
      </c>
    </row>
    <row r="186" spans="1:5" ht="24" customHeight="1">
      <c r="A186" s="45">
        <v>177</v>
      </c>
      <c r="B186" s="51" t="s">
        <v>942</v>
      </c>
      <c r="C186" s="44" t="s">
        <v>673</v>
      </c>
      <c r="D186" s="80">
        <v>1476</v>
      </c>
      <c r="E186" s="94">
        <f t="shared" si="2"/>
        <v>1741.6799999999998</v>
      </c>
    </row>
    <row r="187" spans="1:5" ht="22.5" customHeight="1">
      <c r="A187" s="33">
        <v>178</v>
      </c>
      <c r="B187" s="51" t="s">
        <v>943</v>
      </c>
      <c r="C187" s="44" t="s">
        <v>674</v>
      </c>
      <c r="D187" s="80">
        <v>1562</v>
      </c>
      <c r="E187" s="94">
        <f t="shared" si="2"/>
        <v>1843.1599999999999</v>
      </c>
    </row>
    <row r="188" spans="1:5" ht="13.5" customHeight="1">
      <c r="A188" s="45">
        <v>179</v>
      </c>
      <c r="B188" s="49" t="s">
        <v>675</v>
      </c>
      <c r="C188" s="44" t="s">
        <v>676</v>
      </c>
      <c r="D188" s="80">
        <v>510</v>
      </c>
      <c r="E188" s="94">
        <f t="shared" si="2"/>
        <v>601.8</v>
      </c>
    </row>
    <row r="189" spans="1:5" ht="13.5" customHeight="1">
      <c r="A189" s="33">
        <v>180</v>
      </c>
      <c r="B189" s="49" t="s">
        <v>677</v>
      </c>
      <c r="C189" s="44" t="s">
        <v>678</v>
      </c>
      <c r="D189" s="80">
        <v>531</v>
      </c>
      <c r="E189" s="94">
        <f t="shared" si="2"/>
        <v>626.5799999999999</v>
      </c>
    </row>
    <row r="190" spans="1:5" s="6" customFormat="1" ht="13.5" customHeight="1">
      <c r="A190" s="45">
        <v>181</v>
      </c>
      <c r="B190" s="49" t="s">
        <v>679</v>
      </c>
      <c r="C190" s="44" t="s">
        <v>680</v>
      </c>
      <c r="D190" s="80">
        <v>406</v>
      </c>
      <c r="E190" s="94">
        <f t="shared" si="2"/>
        <v>479.08</v>
      </c>
    </row>
    <row r="191" spans="1:5" ht="13.5" customHeight="1">
      <c r="A191" s="33">
        <v>182</v>
      </c>
      <c r="B191" s="49" t="s">
        <v>681</v>
      </c>
      <c r="C191" s="44" t="s">
        <v>682</v>
      </c>
      <c r="D191" s="80">
        <v>1169</v>
      </c>
      <c r="E191" s="94">
        <f t="shared" si="2"/>
        <v>1379.4199999999998</v>
      </c>
    </row>
    <row r="192" spans="1:5" ht="13.5" customHeight="1">
      <c r="A192" s="45">
        <v>183</v>
      </c>
      <c r="B192" s="49" t="s">
        <v>675</v>
      </c>
      <c r="C192" s="48" t="s">
        <v>683</v>
      </c>
      <c r="D192" s="80">
        <v>750</v>
      </c>
      <c r="E192" s="94">
        <f t="shared" si="2"/>
        <v>885</v>
      </c>
    </row>
    <row r="193" spans="1:5" ht="13.5" customHeight="1">
      <c r="A193" s="33">
        <v>184</v>
      </c>
      <c r="B193" s="49" t="s">
        <v>684</v>
      </c>
      <c r="C193" s="44" t="s">
        <v>685</v>
      </c>
      <c r="D193" s="80">
        <v>4905</v>
      </c>
      <c r="E193" s="94">
        <f t="shared" si="2"/>
        <v>5787.9</v>
      </c>
    </row>
    <row r="194" spans="1:5" ht="22.5" customHeight="1">
      <c r="A194" s="45">
        <v>185</v>
      </c>
      <c r="B194" s="51" t="s">
        <v>944</v>
      </c>
      <c r="C194" s="44" t="s">
        <v>686</v>
      </c>
      <c r="D194" s="80">
        <v>15030</v>
      </c>
      <c r="E194" s="94">
        <f t="shared" si="2"/>
        <v>17735.399999999998</v>
      </c>
    </row>
    <row r="195" spans="1:5" ht="13.5" customHeight="1">
      <c r="A195" s="33">
        <v>186</v>
      </c>
      <c r="B195" s="49" t="s">
        <v>687</v>
      </c>
      <c r="C195" s="44" t="s">
        <v>688</v>
      </c>
      <c r="D195" s="80">
        <v>7434</v>
      </c>
      <c r="E195" s="94">
        <f t="shared" si="2"/>
        <v>8772.119999999999</v>
      </c>
    </row>
    <row r="196" spans="1:5" ht="13.5" customHeight="1">
      <c r="A196" s="45">
        <v>187</v>
      </c>
      <c r="B196" s="51" t="s">
        <v>945</v>
      </c>
      <c r="C196" s="44" t="s">
        <v>689</v>
      </c>
      <c r="D196" s="80">
        <v>71392</v>
      </c>
      <c r="E196" s="94">
        <f t="shared" si="2"/>
        <v>84242.56</v>
      </c>
    </row>
    <row r="197" spans="1:5" ht="13.5" customHeight="1">
      <c r="A197" s="33">
        <v>188</v>
      </c>
      <c r="B197" s="51" t="s">
        <v>569</v>
      </c>
      <c r="C197" s="44" t="s">
        <v>690</v>
      </c>
      <c r="D197" s="80">
        <v>70</v>
      </c>
      <c r="E197" s="94">
        <f t="shared" si="2"/>
        <v>82.6</v>
      </c>
    </row>
    <row r="198" spans="1:5" ht="27.75" customHeight="1">
      <c r="A198" s="45">
        <v>189</v>
      </c>
      <c r="B198" s="51" t="s">
        <v>946</v>
      </c>
      <c r="C198" s="44" t="s">
        <v>691</v>
      </c>
      <c r="D198" s="80">
        <v>555</v>
      </c>
      <c r="E198" s="94">
        <f t="shared" si="2"/>
        <v>654.9</v>
      </c>
    </row>
    <row r="199" spans="1:5" ht="13.5" customHeight="1">
      <c r="A199" s="33">
        <v>190</v>
      </c>
      <c r="B199" s="51" t="s">
        <v>947</v>
      </c>
      <c r="C199" s="44" t="s">
        <v>692</v>
      </c>
      <c r="D199" s="80">
        <v>3746</v>
      </c>
      <c r="E199" s="94">
        <f t="shared" si="2"/>
        <v>4420.28</v>
      </c>
    </row>
    <row r="200" spans="1:5" ht="13.5" customHeight="1">
      <c r="A200" s="45">
        <v>191</v>
      </c>
      <c r="B200" s="51" t="s">
        <v>948</v>
      </c>
      <c r="C200" s="44" t="s">
        <v>693</v>
      </c>
      <c r="D200" s="80">
        <v>361</v>
      </c>
      <c r="E200" s="94">
        <f t="shared" si="2"/>
        <v>425.97999999999996</v>
      </c>
    </row>
    <row r="201" spans="1:5" ht="13.5" customHeight="1">
      <c r="A201" s="33">
        <v>192</v>
      </c>
      <c r="B201" s="51" t="s">
        <v>949</v>
      </c>
      <c r="C201" s="44" t="s">
        <v>694</v>
      </c>
      <c r="D201" s="80">
        <v>3291</v>
      </c>
      <c r="E201" s="94">
        <f t="shared" si="2"/>
        <v>3883.3799999999997</v>
      </c>
    </row>
    <row r="202" spans="1:5" ht="13.5" customHeight="1">
      <c r="A202" s="45">
        <v>193</v>
      </c>
      <c r="B202" s="51" t="s">
        <v>950</v>
      </c>
      <c r="C202" s="44" t="s">
        <v>695</v>
      </c>
      <c r="D202" s="80">
        <v>18428</v>
      </c>
      <c r="E202" s="94">
        <f t="shared" si="2"/>
        <v>21745.039999999997</v>
      </c>
    </row>
    <row r="203" spans="1:5" ht="13.5" customHeight="1">
      <c r="A203" s="33">
        <v>194</v>
      </c>
      <c r="B203" s="51" t="s">
        <v>951</v>
      </c>
      <c r="C203" s="44" t="s">
        <v>696</v>
      </c>
      <c r="D203" s="80">
        <v>1373</v>
      </c>
      <c r="E203" s="94">
        <f aca="true" t="shared" si="3" ref="E203:E266">D203*1.18</f>
        <v>1620.1399999999999</v>
      </c>
    </row>
    <row r="204" spans="1:5" ht="13.5" customHeight="1">
      <c r="A204" s="45">
        <v>195</v>
      </c>
      <c r="B204" s="51" t="s">
        <v>517</v>
      </c>
      <c r="C204" s="52" t="s">
        <v>697</v>
      </c>
      <c r="D204" s="80">
        <v>405</v>
      </c>
      <c r="E204" s="94">
        <f t="shared" si="3"/>
        <v>477.9</v>
      </c>
    </row>
    <row r="205" spans="1:5" ht="13.5" customHeight="1">
      <c r="A205" s="33">
        <v>196</v>
      </c>
      <c r="B205" s="51" t="s">
        <v>263</v>
      </c>
      <c r="C205" s="44" t="s">
        <v>698</v>
      </c>
      <c r="D205" s="80">
        <v>48</v>
      </c>
      <c r="E205" s="94">
        <f t="shared" si="3"/>
        <v>56.64</v>
      </c>
    </row>
    <row r="206" spans="1:5" ht="13.5" customHeight="1">
      <c r="A206" s="45">
        <v>197</v>
      </c>
      <c r="B206" s="51" t="s">
        <v>952</v>
      </c>
      <c r="C206" s="44" t="s">
        <v>699</v>
      </c>
      <c r="D206" s="80">
        <v>4169</v>
      </c>
      <c r="E206" s="94">
        <f t="shared" si="3"/>
        <v>4919.42</v>
      </c>
    </row>
    <row r="207" spans="1:5" ht="13.5" customHeight="1">
      <c r="A207" s="33">
        <v>198</v>
      </c>
      <c r="B207" s="51" t="s">
        <v>953</v>
      </c>
      <c r="C207" s="44" t="s">
        <v>700</v>
      </c>
      <c r="D207" s="80">
        <v>4187</v>
      </c>
      <c r="E207" s="94">
        <f t="shared" si="3"/>
        <v>4940.66</v>
      </c>
    </row>
    <row r="208" spans="1:5" ht="25.5" customHeight="1">
      <c r="A208" s="45">
        <v>199</v>
      </c>
      <c r="B208" s="51" t="s">
        <v>954</v>
      </c>
      <c r="C208" s="44" t="s">
        <v>701</v>
      </c>
      <c r="D208" s="80">
        <v>13282</v>
      </c>
      <c r="E208" s="94">
        <f t="shared" si="3"/>
        <v>15672.759999999998</v>
      </c>
    </row>
    <row r="209" spans="1:5" ht="13.5" customHeight="1">
      <c r="A209" s="33">
        <v>200</v>
      </c>
      <c r="B209" s="51" t="s">
        <v>955</v>
      </c>
      <c r="C209" s="44" t="s">
        <v>702</v>
      </c>
      <c r="D209" s="80">
        <v>14101</v>
      </c>
      <c r="E209" s="94">
        <f t="shared" si="3"/>
        <v>16639.18</v>
      </c>
    </row>
    <row r="210" spans="1:5" ht="13.5" customHeight="1">
      <c r="A210" s="45">
        <v>201</v>
      </c>
      <c r="B210" s="51" t="s">
        <v>956</v>
      </c>
      <c r="C210" s="44" t="s">
        <v>703</v>
      </c>
      <c r="D210" s="80">
        <v>52</v>
      </c>
      <c r="E210" s="94">
        <f t="shared" si="3"/>
        <v>61.36</v>
      </c>
    </row>
    <row r="211" spans="1:5" ht="13.5" customHeight="1">
      <c r="A211" s="33">
        <v>202</v>
      </c>
      <c r="B211" s="51" t="s">
        <v>957</v>
      </c>
      <c r="C211" s="44" t="s">
        <v>704</v>
      </c>
      <c r="D211" s="80">
        <v>52</v>
      </c>
      <c r="E211" s="94">
        <f t="shared" si="3"/>
        <v>61.36</v>
      </c>
    </row>
    <row r="212" spans="1:5" ht="13.5" customHeight="1">
      <c r="A212" s="45">
        <v>203</v>
      </c>
      <c r="B212" s="51" t="s">
        <v>958</v>
      </c>
      <c r="C212" s="44" t="s">
        <v>705</v>
      </c>
      <c r="D212" s="80">
        <v>3575</v>
      </c>
      <c r="E212" s="94">
        <f t="shared" si="3"/>
        <v>4218.5</v>
      </c>
    </row>
    <row r="213" spans="1:5" ht="13.5" customHeight="1">
      <c r="A213" s="33">
        <v>204</v>
      </c>
      <c r="B213" s="51" t="s">
        <v>959</v>
      </c>
      <c r="C213" s="44" t="s">
        <v>706</v>
      </c>
      <c r="D213" s="80">
        <v>116</v>
      </c>
      <c r="E213" s="94">
        <f t="shared" si="3"/>
        <v>136.88</v>
      </c>
    </row>
    <row r="214" spans="1:5" ht="13.5" customHeight="1">
      <c r="A214" s="45">
        <v>205</v>
      </c>
      <c r="B214" s="51" t="s">
        <v>960</v>
      </c>
      <c r="C214" s="44" t="s">
        <v>707</v>
      </c>
      <c r="D214" s="80">
        <v>609</v>
      </c>
      <c r="E214" s="94">
        <f t="shared" si="3"/>
        <v>718.62</v>
      </c>
    </row>
    <row r="215" spans="1:5" ht="13.5" customHeight="1">
      <c r="A215" s="33">
        <v>206</v>
      </c>
      <c r="B215" s="51" t="s">
        <v>961</v>
      </c>
      <c r="C215" s="44" t="s">
        <v>708</v>
      </c>
      <c r="D215" s="80">
        <v>3105</v>
      </c>
      <c r="E215" s="94">
        <f t="shared" si="3"/>
        <v>3663.8999999999996</v>
      </c>
    </row>
    <row r="216" spans="1:5" ht="13.5" customHeight="1">
      <c r="A216" s="45">
        <v>207</v>
      </c>
      <c r="B216" s="51" t="s">
        <v>569</v>
      </c>
      <c r="C216" s="44" t="s">
        <v>709</v>
      </c>
      <c r="D216" s="80">
        <v>37</v>
      </c>
      <c r="E216" s="94">
        <f t="shared" si="3"/>
        <v>43.66</v>
      </c>
    </row>
    <row r="217" spans="1:5" ht="13.5" customHeight="1">
      <c r="A217" s="33">
        <v>208</v>
      </c>
      <c r="B217" s="51" t="s">
        <v>569</v>
      </c>
      <c r="C217" s="44" t="s">
        <v>710</v>
      </c>
      <c r="D217" s="80">
        <v>194</v>
      </c>
      <c r="E217" s="94">
        <f t="shared" si="3"/>
        <v>228.92</v>
      </c>
    </row>
    <row r="218" spans="1:5" ht="13.5" customHeight="1">
      <c r="A218" s="45">
        <v>209</v>
      </c>
      <c r="B218" s="51" t="s">
        <v>962</v>
      </c>
      <c r="C218" s="44" t="s">
        <v>711</v>
      </c>
      <c r="D218" s="80">
        <v>14049</v>
      </c>
      <c r="E218" s="94">
        <f t="shared" si="3"/>
        <v>16577.82</v>
      </c>
    </row>
    <row r="219" spans="1:5" ht="13.5" customHeight="1">
      <c r="A219" s="33">
        <v>210</v>
      </c>
      <c r="B219" s="49" t="s">
        <v>712</v>
      </c>
      <c r="C219" s="44" t="s">
        <v>713</v>
      </c>
      <c r="D219" s="80">
        <v>684</v>
      </c>
      <c r="E219" s="94">
        <f t="shared" si="3"/>
        <v>807.12</v>
      </c>
    </row>
    <row r="220" spans="1:5" ht="13.5" customHeight="1">
      <c r="A220" s="45">
        <v>211</v>
      </c>
      <c r="B220" s="51" t="s">
        <v>121</v>
      </c>
      <c r="C220" s="44" t="s">
        <v>714</v>
      </c>
      <c r="D220" s="80">
        <v>20650</v>
      </c>
      <c r="E220" s="94">
        <f t="shared" si="3"/>
        <v>24367</v>
      </c>
    </row>
    <row r="221" spans="1:5" ht="13.5" customHeight="1">
      <c r="A221" s="33">
        <v>212</v>
      </c>
      <c r="B221" s="51" t="s">
        <v>963</v>
      </c>
      <c r="C221" s="44" t="s">
        <v>715</v>
      </c>
      <c r="D221" s="80">
        <v>120</v>
      </c>
      <c r="E221" s="94">
        <f t="shared" si="3"/>
        <v>141.6</v>
      </c>
    </row>
    <row r="222" spans="1:5" ht="13.5" customHeight="1">
      <c r="A222" s="45">
        <v>213</v>
      </c>
      <c r="B222" s="51" t="s">
        <v>964</v>
      </c>
      <c r="C222" s="44" t="s">
        <v>716</v>
      </c>
      <c r="D222" s="80">
        <v>4233</v>
      </c>
      <c r="E222" s="94">
        <f t="shared" si="3"/>
        <v>4994.94</v>
      </c>
    </row>
    <row r="223" spans="1:5" ht="13.5" customHeight="1">
      <c r="A223" s="33">
        <v>214</v>
      </c>
      <c r="B223" s="51" t="s">
        <v>965</v>
      </c>
      <c r="C223" s="44" t="s">
        <v>717</v>
      </c>
      <c r="D223" s="80">
        <v>1602</v>
      </c>
      <c r="E223" s="94">
        <f t="shared" si="3"/>
        <v>1890.36</v>
      </c>
    </row>
    <row r="224" spans="1:5" ht="13.5" customHeight="1">
      <c r="A224" s="45">
        <v>215</v>
      </c>
      <c r="B224" s="51" t="s">
        <v>966</v>
      </c>
      <c r="C224" s="44" t="s">
        <v>718</v>
      </c>
      <c r="D224" s="80">
        <v>35</v>
      </c>
      <c r="E224" s="94">
        <f t="shared" si="3"/>
        <v>41.3</v>
      </c>
    </row>
    <row r="225" spans="1:5" ht="13.5" customHeight="1">
      <c r="A225" s="33">
        <v>216</v>
      </c>
      <c r="B225" s="51" t="s">
        <v>967</v>
      </c>
      <c r="C225" s="44" t="s">
        <v>719</v>
      </c>
      <c r="D225" s="80">
        <v>1514</v>
      </c>
      <c r="E225" s="94">
        <f t="shared" si="3"/>
        <v>1786.52</v>
      </c>
    </row>
    <row r="226" spans="1:5" ht="13.5" customHeight="1">
      <c r="A226" s="45">
        <v>217</v>
      </c>
      <c r="B226" s="49" t="s">
        <v>720</v>
      </c>
      <c r="C226" s="44" t="s">
        <v>721</v>
      </c>
      <c r="D226" s="80">
        <v>2805</v>
      </c>
      <c r="E226" s="94">
        <f t="shared" si="3"/>
        <v>3309.8999999999996</v>
      </c>
    </row>
    <row r="227" spans="1:5" ht="13.5" customHeight="1">
      <c r="A227" s="33">
        <v>218</v>
      </c>
      <c r="B227" s="51" t="s">
        <v>968</v>
      </c>
      <c r="C227" s="44" t="s">
        <v>722</v>
      </c>
      <c r="D227" s="80">
        <v>1777</v>
      </c>
      <c r="E227" s="94">
        <f t="shared" si="3"/>
        <v>2096.8599999999997</v>
      </c>
    </row>
    <row r="228" spans="1:5" ht="13.5" customHeight="1">
      <c r="A228" s="45">
        <v>219</v>
      </c>
      <c r="B228" s="51" t="s">
        <v>969</v>
      </c>
      <c r="C228" s="44" t="s">
        <v>723</v>
      </c>
      <c r="D228" s="80">
        <v>578</v>
      </c>
      <c r="E228" s="94">
        <f t="shared" si="3"/>
        <v>682.04</v>
      </c>
    </row>
    <row r="229" spans="1:5" ht="25.5" customHeight="1">
      <c r="A229" s="33">
        <v>220</v>
      </c>
      <c r="B229" s="51" t="s">
        <v>970</v>
      </c>
      <c r="C229" s="44" t="s">
        <v>724</v>
      </c>
      <c r="D229" s="80">
        <v>1317</v>
      </c>
      <c r="E229" s="94">
        <f t="shared" si="3"/>
        <v>1554.06</v>
      </c>
    </row>
    <row r="230" spans="1:5" ht="13.5" customHeight="1">
      <c r="A230" s="45">
        <v>221</v>
      </c>
      <c r="B230" s="51" t="s">
        <v>725</v>
      </c>
      <c r="C230" s="44" t="s">
        <v>726</v>
      </c>
      <c r="D230" s="80">
        <v>1909</v>
      </c>
      <c r="E230" s="94">
        <f t="shared" si="3"/>
        <v>2252.62</v>
      </c>
    </row>
    <row r="231" spans="1:5" ht="13.5" customHeight="1">
      <c r="A231" s="33">
        <v>222</v>
      </c>
      <c r="B231" s="51" t="s">
        <v>971</v>
      </c>
      <c r="C231" s="44" t="s">
        <v>727</v>
      </c>
      <c r="D231" s="80">
        <v>304</v>
      </c>
      <c r="E231" s="94">
        <f t="shared" si="3"/>
        <v>358.71999999999997</v>
      </c>
    </row>
    <row r="232" spans="1:5" ht="13.5" customHeight="1">
      <c r="A232" s="45">
        <v>223</v>
      </c>
      <c r="B232" s="51" t="s">
        <v>972</v>
      </c>
      <c r="C232" s="44" t="s">
        <v>728</v>
      </c>
      <c r="D232" s="80">
        <v>99</v>
      </c>
      <c r="E232" s="94">
        <f t="shared" si="3"/>
        <v>116.82</v>
      </c>
    </row>
    <row r="233" spans="1:5" s="6" customFormat="1" ht="13.5" customHeight="1">
      <c r="A233" s="33">
        <v>224</v>
      </c>
      <c r="B233" s="51" t="s">
        <v>518</v>
      </c>
      <c r="C233" s="44" t="s">
        <v>729</v>
      </c>
      <c r="D233" s="80">
        <v>3271</v>
      </c>
      <c r="E233" s="94">
        <f t="shared" si="3"/>
        <v>3859.7799999999997</v>
      </c>
    </row>
    <row r="234" spans="1:5" s="6" customFormat="1" ht="13.5" customHeight="1">
      <c r="A234" s="45">
        <v>225</v>
      </c>
      <c r="B234" s="51" t="s">
        <v>973</v>
      </c>
      <c r="C234" s="44" t="s">
        <v>730</v>
      </c>
      <c r="D234" s="80">
        <v>125</v>
      </c>
      <c r="E234" s="94">
        <f t="shared" si="3"/>
        <v>147.5</v>
      </c>
    </row>
    <row r="235" spans="1:5" ht="13.5" customHeight="1">
      <c r="A235" s="33">
        <v>226</v>
      </c>
      <c r="B235" s="51" t="s">
        <v>263</v>
      </c>
      <c r="C235" s="44" t="s">
        <v>731</v>
      </c>
      <c r="D235" s="80">
        <v>32</v>
      </c>
      <c r="E235" s="94">
        <f t="shared" si="3"/>
        <v>37.76</v>
      </c>
    </row>
    <row r="236" spans="1:5" ht="13.5" customHeight="1">
      <c r="A236" s="45">
        <v>227</v>
      </c>
      <c r="B236" s="51" t="s">
        <v>974</v>
      </c>
      <c r="C236" s="44" t="s">
        <v>732</v>
      </c>
      <c r="D236" s="80">
        <v>1033</v>
      </c>
      <c r="E236" s="94">
        <f t="shared" si="3"/>
        <v>1218.9399999999998</v>
      </c>
    </row>
    <row r="237" spans="1:5" ht="13.5" customHeight="1">
      <c r="A237" s="33">
        <v>228</v>
      </c>
      <c r="B237" s="51" t="s">
        <v>975</v>
      </c>
      <c r="C237" s="44" t="s">
        <v>733</v>
      </c>
      <c r="D237" s="80">
        <v>510</v>
      </c>
      <c r="E237" s="94">
        <f t="shared" si="3"/>
        <v>601.8</v>
      </c>
    </row>
    <row r="238" spans="1:5" ht="23.25" customHeight="1">
      <c r="A238" s="45">
        <v>229</v>
      </c>
      <c r="B238" s="51" t="s">
        <v>976</v>
      </c>
      <c r="C238" s="44" t="s">
        <v>734</v>
      </c>
      <c r="D238" s="80">
        <v>1933</v>
      </c>
      <c r="E238" s="94">
        <f t="shared" si="3"/>
        <v>2280.94</v>
      </c>
    </row>
    <row r="239" spans="1:5" ht="13.5" customHeight="1">
      <c r="A239" s="33">
        <v>230</v>
      </c>
      <c r="B239" s="51" t="s">
        <v>735</v>
      </c>
      <c r="C239" s="44" t="s">
        <v>736</v>
      </c>
      <c r="D239" s="80">
        <v>352</v>
      </c>
      <c r="E239" s="94">
        <f t="shared" si="3"/>
        <v>415.35999999999996</v>
      </c>
    </row>
    <row r="240" spans="1:5" ht="13.5" customHeight="1">
      <c r="A240" s="45">
        <v>231</v>
      </c>
      <c r="B240" s="51" t="s">
        <v>977</v>
      </c>
      <c r="C240" s="44" t="s">
        <v>737</v>
      </c>
      <c r="D240" s="80">
        <v>153</v>
      </c>
      <c r="E240" s="94">
        <f t="shared" si="3"/>
        <v>180.54</v>
      </c>
    </row>
    <row r="241" spans="1:5" ht="12.75" customHeight="1">
      <c r="A241" s="33">
        <v>232</v>
      </c>
      <c r="B241" s="51" t="s">
        <v>978</v>
      </c>
      <c r="C241" s="44" t="s">
        <v>738</v>
      </c>
      <c r="D241" s="80">
        <v>1702</v>
      </c>
      <c r="E241" s="94">
        <f t="shared" si="3"/>
        <v>2008.36</v>
      </c>
    </row>
    <row r="242" spans="1:5" ht="12.75" customHeight="1">
      <c r="A242" s="45">
        <v>233</v>
      </c>
      <c r="B242" s="51" t="s">
        <v>739</v>
      </c>
      <c r="C242" s="44" t="s">
        <v>740</v>
      </c>
      <c r="D242" s="80">
        <v>88</v>
      </c>
      <c r="E242" s="94">
        <f t="shared" si="3"/>
        <v>103.83999999999999</v>
      </c>
    </row>
    <row r="243" spans="1:5" ht="13.5" customHeight="1">
      <c r="A243" s="33">
        <v>234</v>
      </c>
      <c r="B243" s="51" t="s">
        <v>71</v>
      </c>
      <c r="C243" s="44" t="s">
        <v>741</v>
      </c>
      <c r="D243" s="80">
        <v>64</v>
      </c>
      <c r="E243" s="94">
        <f t="shared" si="3"/>
        <v>75.52</v>
      </c>
    </row>
    <row r="244" spans="1:5" ht="13.5" customHeight="1">
      <c r="A244" s="45">
        <v>235</v>
      </c>
      <c r="B244" s="51" t="s">
        <v>569</v>
      </c>
      <c r="C244" s="44" t="s">
        <v>742</v>
      </c>
      <c r="D244" s="80">
        <v>74</v>
      </c>
      <c r="E244" s="94">
        <f t="shared" si="3"/>
        <v>87.32</v>
      </c>
    </row>
    <row r="245" spans="1:5" ht="13.5" customHeight="1">
      <c r="A245" s="33">
        <v>236</v>
      </c>
      <c r="B245" s="51" t="s">
        <v>979</v>
      </c>
      <c r="C245" s="52" t="s">
        <v>743</v>
      </c>
      <c r="D245" s="80">
        <v>1660</v>
      </c>
      <c r="E245" s="94">
        <f t="shared" si="3"/>
        <v>1958.8</v>
      </c>
    </row>
    <row r="246" spans="1:5" ht="13.5" customHeight="1">
      <c r="A246" s="45">
        <v>237</v>
      </c>
      <c r="B246" s="51" t="s">
        <v>980</v>
      </c>
      <c r="C246" s="48" t="s">
        <v>744</v>
      </c>
      <c r="D246" s="80">
        <v>198</v>
      </c>
      <c r="E246" s="94">
        <f t="shared" si="3"/>
        <v>233.64</v>
      </c>
    </row>
    <row r="247" spans="1:5" ht="13.5" customHeight="1">
      <c r="A247" s="33">
        <v>238</v>
      </c>
      <c r="B247" s="51" t="s">
        <v>981</v>
      </c>
      <c r="C247" s="44" t="s">
        <v>745</v>
      </c>
      <c r="D247" s="80">
        <v>26495</v>
      </c>
      <c r="E247" s="94">
        <f t="shared" si="3"/>
        <v>31264.1</v>
      </c>
    </row>
    <row r="248" spans="1:5" ht="13.5" customHeight="1">
      <c r="A248" s="45">
        <v>239</v>
      </c>
      <c r="B248" s="51" t="s">
        <v>982</v>
      </c>
      <c r="C248" s="44" t="s">
        <v>746</v>
      </c>
      <c r="D248" s="80">
        <v>973</v>
      </c>
      <c r="E248" s="94">
        <f t="shared" si="3"/>
        <v>1148.1399999999999</v>
      </c>
    </row>
    <row r="249" spans="1:5" ht="13.5" customHeight="1">
      <c r="A249" s="33">
        <v>240</v>
      </c>
      <c r="B249" s="51" t="s">
        <v>983</v>
      </c>
      <c r="C249" s="44" t="s">
        <v>747</v>
      </c>
      <c r="D249" s="80">
        <v>3536</v>
      </c>
      <c r="E249" s="94">
        <f t="shared" si="3"/>
        <v>4172.48</v>
      </c>
    </row>
    <row r="250" spans="1:5" ht="13.5" customHeight="1">
      <c r="A250" s="45">
        <v>241</v>
      </c>
      <c r="B250" s="51" t="s">
        <v>984</v>
      </c>
      <c r="C250" s="44" t="s">
        <v>748</v>
      </c>
      <c r="D250" s="80">
        <v>180</v>
      </c>
      <c r="E250" s="94">
        <f t="shared" si="3"/>
        <v>212.39999999999998</v>
      </c>
    </row>
    <row r="251" spans="1:5" ht="13.5" customHeight="1">
      <c r="A251" s="33">
        <v>242</v>
      </c>
      <c r="B251" s="51" t="s">
        <v>984</v>
      </c>
      <c r="C251" s="44" t="s">
        <v>749</v>
      </c>
      <c r="D251" s="80">
        <v>240</v>
      </c>
      <c r="E251" s="94">
        <f t="shared" si="3"/>
        <v>283.2</v>
      </c>
    </row>
    <row r="252" spans="1:5" ht="13.5" customHeight="1">
      <c r="A252" s="45">
        <v>243</v>
      </c>
      <c r="B252" s="51" t="s">
        <v>750</v>
      </c>
      <c r="C252" s="52" t="s">
        <v>751</v>
      </c>
      <c r="D252" s="80">
        <v>4171</v>
      </c>
      <c r="E252" s="94">
        <f t="shared" si="3"/>
        <v>4921.78</v>
      </c>
    </row>
    <row r="253" spans="1:5" ht="13.5" customHeight="1">
      <c r="A253" s="33">
        <v>244</v>
      </c>
      <c r="B253" s="51" t="s">
        <v>752</v>
      </c>
      <c r="C253" s="44" t="s">
        <v>753</v>
      </c>
      <c r="D253" s="80">
        <v>640</v>
      </c>
      <c r="E253" s="94">
        <f t="shared" si="3"/>
        <v>755.1999999999999</v>
      </c>
    </row>
    <row r="254" spans="1:5" ht="22.5" customHeight="1">
      <c r="A254" s="45">
        <v>245</v>
      </c>
      <c r="B254" s="51" t="s">
        <v>985</v>
      </c>
      <c r="C254" s="44" t="s">
        <v>754</v>
      </c>
      <c r="D254" s="80">
        <v>4657</v>
      </c>
      <c r="E254" s="94">
        <f t="shared" si="3"/>
        <v>5495.259999999999</v>
      </c>
    </row>
    <row r="255" spans="1:5" ht="13.5" customHeight="1">
      <c r="A255" s="33">
        <v>246</v>
      </c>
      <c r="B255" s="51" t="s">
        <v>986</v>
      </c>
      <c r="C255" s="44" t="s">
        <v>755</v>
      </c>
      <c r="D255" s="80">
        <v>2030</v>
      </c>
      <c r="E255" s="94">
        <f t="shared" si="3"/>
        <v>2395.4</v>
      </c>
    </row>
    <row r="256" spans="1:5" ht="13.5" customHeight="1">
      <c r="A256" s="45">
        <v>247</v>
      </c>
      <c r="B256" s="51" t="s">
        <v>987</v>
      </c>
      <c r="C256" s="44" t="s">
        <v>756</v>
      </c>
      <c r="D256" s="80">
        <v>280</v>
      </c>
      <c r="E256" s="94">
        <f t="shared" si="3"/>
        <v>330.4</v>
      </c>
    </row>
    <row r="257" spans="1:5" ht="13.5" customHeight="1">
      <c r="A257" s="33">
        <v>248</v>
      </c>
      <c r="B257" s="51" t="s">
        <v>988</v>
      </c>
      <c r="C257" s="44" t="s">
        <v>757</v>
      </c>
      <c r="D257" s="80">
        <v>60</v>
      </c>
      <c r="E257" s="94">
        <f t="shared" si="3"/>
        <v>70.8</v>
      </c>
    </row>
    <row r="258" spans="1:5" ht="13.5" customHeight="1">
      <c r="A258" s="45">
        <v>249</v>
      </c>
      <c r="B258" s="51" t="s">
        <v>989</v>
      </c>
      <c r="C258" s="44" t="s">
        <v>758</v>
      </c>
      <c r="D258" s="80">
        <v>991</v>
      </c>
      <c r="E258" s="94">
        <f t="shared" si="3"/>
        <v>1169.3799999999999</v>
      </c>
    </row>
    <row r="259" spans="1:5" ht="13.5" customHeight="1">
      <c r="A259" s="33">
        <v>250</v>
      </c>
      <c r="B259" s="51" t="s">
        <v>759</v>
      </c>
      <c r="C259" s="44" t="s">
        <v>760</v>
      </c>
      <c r="D259" s="80">
        <v>4812</v>
      </c>
      <c r="E259" s="94">
        <f t="shared" si="3"/>
        <v>5678.16</v>
      </c>
    </row>
    <row r="260" spans="1:5" ht="13.5" customHeight="1">
      <c r="A260" s="45">
        <v>251</v>
      </c>
      <c r="B260" s="51" t="s">
        <v>990</v>
      </c>
      <c r="C260" s="44" t="s">
        <v>761</v>
      </c>
      <c r="D260" s="80">
        <v>1177</v>
      </c>
      <c r="E260" s="94">
        <f t="shared" si="3"/>
        <v>1388.86</v>
      </c>
    </row>
    <row r="261" spans="1:5" ht="13.5" customHeight="1">
      <c r="A261" s="33">
        <v>252</v>
      </c>
      <c r="B261" s="51" t="s">
        <v>991</v>
      </c>
      <c r="C261" s="44" t="s">
        <v>762</v>
      </c>
      <c r="D261" s="80">
        <v>330</v>
      </c>
      <c r="E261" s="94">
        <f t="shared" si="3"/>
        <v>389.4</v>
      </c>
    </row>
    <row r="262" spans="1:5" ht="13.5" customHeight="1">
      <c r="A262" s="45">
        <v>253</v>
      </c>
      <c r="B262" s="51" t="s">
        <v>992</v>
      </c>
      <c r="C262" s="44" t="s">
        <v>763</v>
      </c>
      <c r="D262" s="80">
        <v>340</v>
      </c>
      <c r="E262" s="94">
        <f t="shared" si="3"/>
        <v>401.2</v>
      </c>
    </row>
    <row r="263" spans="1:5" ht="13.5" customHeight="1">
      <c r="A263" s="33">
        <v>254</v>
      </c>
      <c r="B263" s="51" t="s">
        <v>993</v>
      </c>
      <c r="C263" s="44" t="s">
        <v>764</v>
      </c>
      <c r="D263" s="80">
        <v>14720</v>
      </c>
      <c r="E263" s="94">
        <f t="shared" si="3"/>
        <v>17369.6</v>
      </c>
    </row>
    <row r="264" spans="1:5" ht="13.5" customHeight="1">
      <c r="A264" s="45">
        <v>255</v>
      </c>
      <c r="B264" s="51" t="s">
        <v>994</v>
      </c>
      <c r="C264" s="44" t="s">
        <v>765</v>
      </c>
      <c r="D264" s="80">
        <v>15000</v>
      </c>
      <c r="E264" s="94">
        <f t="shared" si="3"/>
        <v>17700</v>
      </c>
    </row>
    <row r="265" spans="1:5" ht="13.5" customHeight="1">
      <c r="A265" s="33">
        <v>256</v>
      </c>
      <c r="B265" s="51" t="s">
        <v>995</v>
      </c>
      <c r="C265" s="44" t="s">
        <v>766</v>
      </c>
      <c r="D265" s="80">
        <v>14720</v>
      </c>
      <c r="E265" s="94">
        <f t="shared" si="3"/>
        <v>17369.6</v>
      </c>
    </row>
    <row r="266" spans="1:5" ht="13.5" customHeight="1">
      <c r="A266" s="45">
        <v>257</v>
      </c>
      <c r="B266" s="51" t="s">
        <v>996</v>
      </c>
      <c r="C266" s="44" t="s">
        <v>767</v>
      </c>
      <c r="D266" s="80">
        <v>3321</v>
      </c>
      <c r="E266" s="94">
        <f t="shared" si="3"/>
        <v>3918.7799999999997</v>
      </c>
    </row>
    <row r="267" spans="1:5" ht="13.5" customHeight="1">
      <c r="A267" s="33">
        <v>258</v>
      </c>
      <c r="B267" s="51" t="s">
        <v>768</v>
      </c>
      <c r="C267" s="44" t="s">
        <v>769</v>
      </c>
      <c r="D267" s="80">
        <v>26028</v>
      </c>
      <c r="E267" s="94">
        <f aca="true" t="shared" si="4" ref="E267:E330">D267*1.18</f>
        <v>30713.039999999997</v>
      </c>
    </row>
    <row r="268" spans="1:5" ht="13.5" customHeight="1">
      <c r="A268" s="45">
        <v>259</v>
      </c>
      <c r="B268" s="51" t="s">
        <v>569</v>
      </c>
      <c r="C268" s="44" t="s">
        <v>770</v>
      </c>
      <c r="D268" s="80">
        <v>100</v>
      </c>
      <c r="E268" s="94">
        <f t="shared" si="4"/>
        <v>118</v>
      </c>
    </row>
    <row r="269" spans="1:5" ht="13.5" customHeight="1">
      <c r="A269" s="33">
        <v>260</v>
      </c>
      <c r="B269" s="51" t="s">
        <v>997</v>
      </c>
      <c r="C269" s="44" t="s">
        <v>771</v>
      </c>
      <c r="D269" s="80">
        <v>1582</v>
      </c>
      <c r="E269" s="94">
        <f t="shared" si="4"/>
        <v>1866.76</v>
      </c>
    </row>
    <row r="270" spans="1:5" ht="25.5" customHeight="1">
      <c r="A270" s="45">
        <v>261</v>
      </c>
      <c r="B270" s="51" t="s">
        <v>998</v>
      </c>
      <c r="C270" s="44" t="s">
        <v>772</v>
      </c>
      <c r="D270" s="80">
        <v>804</v>
      </c>
      <c r="E270" s="94">
        <f t="shared" si="4"/>
        <v>948.7199999999999</v>
      </c>
    </row>
    <row r="271" spans="1:5" ht="26.25" customHeight="1">
      <c r="A271" s="33">
        <v>262</v>
      </c>
      <c r="B271" s="51" t="s">
        <v>999</v>
      </c>
      <c r="C271" s="44" t="s">
        <v>773</v>
      </c>
      <c r="D271" s="80">
        <v>550</v>
      </c>
      <c r="E271" s="94">
        <f t="shared" si="4"/>
        <v>649</v>
      </c>
    </row>
    <row r="272" spans="1:5" ht="26.25" customHeight="1">
      <c r="A272" s="45">
        <v>263</v>
      </c>
      <c r="B272" s="51" t="s">
        <v>1000</v>
      </c>
      <c r="C272" s="44" t="s">
        <v>774</v>
      </c>
      <c r="D272" s="80">
        <v>950</v>
      </c>
      <c r="E272" s="94">
        <f t="shared" si="4"/>
        <v>1121</v>
      </c>
    </row>
    <row r="273" spans="1:5" ht="13.5" customHeight="1">
      <c r="A273" s="33">
        <v>264</v>
      </c>
      <c r="B273" s="51" t="s">
        <v>409</v>
      </c>
      <c r="C273" s="44" t="s">
        <v>775</v>
      </c>
      <c r="D273" s="80">
        <v>450</v>
      </c>
      <c r="E273" s="94">
        <f t="shared" si="4"/>
        <v>531</v>
      </c>
    </row>
    <row r="274" spans="1:5" ht="13.5" customHeight="1">
      <c r="A274" s="45">
        <v>265</v>
      </c>
      <c r="B274" s="51" t="s">
        <v>776</v>
      </c>
      <c r="C274" s="44" t="s">
        <v>777</v>
      </c>
      <c r="D274" s="80">
        <v>20154</v>
      </c>
      <c r="E274" s="94">
        <f t="shared" si="4"/>
        <v>23781.719999999998</v>
      </c>
    </row>
    <row r="275" spans="1:5" ht="13.5" customHeight="1">
      <c r="A275" s="33">
        <v>266</v>
      </c>
      <c r="B275" s="51" t="s">
        <v>1001</v>
      </c>
      <c r="C275" s="44" t="s">
        <v>778</v>
      </c>
      <c r="D275" s="80">
        <v>1300</v>
      </c>
      <c r="E275" s="94">
        <f t="shared" si="4"/>
        <v>1534</v>
      </c>
    </row>
    <row r="276" spans="1:5" ht="13.5" customHeight="1">
      <c r="A276" s="45">
        <v>267</v>
      </c>
      <c r="B276" s="51" t="s">
        <v>1002</v>
      </c>
      <c r="C276" s="44" t="s">
        <v>779</v>
      </c>
      <c r="D276" s="80">
        <v>174</v>
      </c>
      <c r="E276" s="94">
        <f t="shared" si="4"/>
        <v>205.32</v>
      </c>
    </row>
    <row r="277" spans="1:5" ht="13.5" customHeight="1">
      <c r="A277" s="33">
        <v>268</v>
      </c>
      <c r="B277" s="51" t="s">
        <v>1003</v>
      </c>
      <c r="C277" s="44" t="s">
        <v>781</v>
      </c>
      <c r="D277" s="80">
        <v>105</v>
      </c>
      <c r="E277" s="94">
        <f t="shared" si="4"/>
        <v>123.89999999999999</v>
      </c>
    </row>
    <row r="278" spans="1:5" ht="13.5" customHeight="1">
      <c r="A278" s="45">
        <v>269</v>
      </c>
      <c r="B278" s="49" t="s">
        <v>780</v>
      </c>
      <c r="C278" s="44" t="s">
        <v>782</v>
      </c>
      <c r="D278" s="80">
        <v>126</v>
      </c>
      <c r="E278" s="94">
        <f t="shared" si="4"/>
        <v>148.67999999999998</v>
      </c>
    </row>
    <row r="279" spans="1:5" ht="13.5" customHeight="1">
      <c r="A279" s="33">
        <v>270</v>
      </c>
      <c r="B279" s="51" t="s">
        <v>176</v>
      </c>
      <c r="C279" s="44" t="s">
        <v>783</v>
      </c>
      <c r="D279" s="80">
        <v>13106</v>
      </c>
      <c r="E279" s="94">
        <f t="shared" si="4"/>
        <v>15465.08</v>
      </c>
    </row>
    <row r="280" spans="1:5" ht="13.5" customHeight="1">
      <c r="A280" s="45">
        <v>271</v>
      </c>
      <c r="B280" s="51" t="s">
        <v>1004</v>
      </c>
      <c r="C280" s="44" t="s">
        <v>784</v>
      </c>
      <c r="D280" s="80">
        <v>340</v>
      </c>
      <c r="E280" s="94">
        <f t="shared" si="4"/>
        <v>401.2</v>
      </c>
    </row>
    <row r="281" spans="1:5" ht="23.25" customHeight="1">
      <c r="A281" s="33">
        <v>272</v>
      </c>
      <c r="B281" s="51" t="s">
        <v>1005</v>
      </c>
      <c r="C281" s="44" t="s">
        <v>785</v>
      </c>
      <c r="D281" s="80">
        <v>2451</v>
      </c>
      <c r="E281" s="94">
        <f t="shared" si="4"/>
        <v>2892.18</v>
      </c>
    </row>
    <row r="282" spans="1:5" ht="13.5" customHeight="1">
      <c r="A282" s="45">
        <v>273</v>
      </c>
      <c r="B282" s="51" t="s">
        <v>381</v>
      </c>
      <c r="C282" s="44" t="s">
        <v>786</v>
      </c>
      <c r="D282" s="80">
        <v>3306</v>
      </c>
      <c r="E282" s="94">
        <f t="shared" si="4"/>
        <v>3901.08</v>
      </c>
    </row>
    <row r="283" spans="1:5" ht="13.5" customHeight="1">
      <c r="A283" s="33">
        <v>274</v>
      </c>
      <c r="B283" s="51" t="s">
        <v>1006</v>
      </c>
      <c r="C283" s="44" t="s">
        <v>787</v>
      </c>
      <c r="D283" s="80">
        <v>18438</v>
      </c>
      <c r="E283" s="94">
        <f t="shared" si="4"/>
        <v>21756.84</v>
      </c>
    </row>
    <row r="284" spans="1:5" ht="12.75">
      <c r="A284" s="45">
        <v>275</v>
      </c>
      <c r="B284" s="51" t="s">
        <v>1007</v>
      </c>
      <c r="C284" s="44" t="s">
        <v>788</v>
      </c>
      <c r="D284" s="80">
        <v>8438</v>
      </c>
      <c r="E284" s="94">
        <f t="shared" si="4"/>
        <v>9956.84</v>
      </c>
    </row>
    <row r="285" spans="1:5" ht="12.75">
      <c r="A285" s="33">
        <v>276</v>
      </c>
      <c r="B285" s="48" t="s">
        <v>1008</v>
      </c>
      <c r="C285" s="48" t="s">
        <v>876</v>
      </c>
      <c r="D285" s="80">
        <v>4900</v>
      </c>
      <c r="E285" s="94">
        <f t="shared" si="4"/>
        <v>5782</v>
      </c>
    </row>
    <row r="286" spans="1:5" ht="12.75">
      <c r="A286" s="45">
        <v>277</v>
      </c>
      <c r="B286" s="51" t="s">
        <v>1009</v>
      </c>
      <c r="C286" s="44" t="s">
        <v>789</v>
      </c>
      <c r="D286" s="80">
        <v>7358</v>
      </c>
      <c r="E286" s="94">
        <f t="shared" si="4"/>
        <v>8682.439999999999</v>
      </c>
    </row>
    <row r="287" spans="1:5" ht="12.75">
      <c r="A287" s="33">
        <v>278</v>
      </c>
      <c r="B287" s="51" t="s">
        <v>1010</v>
      </c>
      <c r="C287" s="44" t="s">
        <v>790</v>
      </c>
      <c r="D287" s="80">
        <v>13138</v>
      </c>
      <c r="E287" s="94">
        <f t="shared" si="4"/>
        <v>15502.839999999998</v>
      </c>
    </row>
    <row r="288" spans="1:5" ht="12.75">
      <c r="A288" s="45">
        <v>279</v>
      </c>
      <c r="B288" s="51" t="s">
        <v>1010</v>
      </c>
      <c r="C288" s="44" t="s">
        <v>791</v>
      </c>
      <c r="D288" s="80">
        <v>16092</v>
      </c>
      <c r="E288" s="94">
        <f t="shared" si="4"/>
        <v>18988.559999999998</v>
      </c>
    </row>
    <row r="289" spans="1:5" ht="12.75">
      <c r="A289" s="33">
        <v>280</v>
      </c>
      <c r="B289" s="51" t="s">
        <v>1011</v>
      </c>
      <c r="C289" s="44" t="s">
        <v>792</v>
      </c>
      <c r="D289" s="80">
        <v>61</v>
      </c>
      <c r="E289" s="94">
        <f t="shared" si="4"/>
        <v>71.97999999999999</v>
      </c>
    </row>
    <row r="290" spans="1:5" s="6" customFormat="1" ht="13.5" customHeight="1">
      <c r="A290" s="45">
        <v>281</v>
      </c>
      <c r="B290" s="51" t="s">
        <v>1012</v>
      </c>
      <c r="C290" s="44" t="s">
        <v>793</v>
      </c>
      <c r="D290" s="80">
        <v>1735</v>
      </c>
      <c r="E290" s="94">
        <f t="shared" si="4"/>
        <v>2047.3</v>
      </c>
    </row>
    <row r="291" spans="1:5" ht="13.5" customHeight="1">
      <c r="A291" s="33">
        <v>282</v>
      </c>
      <c r="B291" s="51" t="s">
        <v>1013</v>
      </c>
      <c r="C291" s="44" t="s">
        <v>794</v>
      </c>
      <c r="D291" s="80">
        <v>169</v>
      </c>
      <c r="E291" s="94">
        <f t="shared" si="4"/>
        <v>199.42</v>
      </c>
    </row>
    <row r="292" spans="1:5" ht="12.75">
      <c r="A292" s="45">
        <v>283</v>
      </c>
      <c r="B292" s="51" t="s">
        <v>1014</v>
      </c>
      <c r="C292" s="44" t="s">
        <v>795</v>
      </c>
      <c r="D292" s="80">
        <v>385</v>
      </c>
      <c r="E292" s="94">
        <f t="shared" si="4"/>
        <v>454.29999999999995</v>
      </c>
    </row>
    <row r="293" spans="1:5" ht="12.75">
      <c r="A293" s="33">
        <v>284</v>
      </c>
      <c r="B293" s="51" t="s">
        <v>1015</v>
      </c>
      <c r="C293" s="44" t="s">
        <v>796</v>
      </c>
      <c r="D293" s="80">
        <v>1595</v>
      </c>
      <c r="E293" s="94">
        <f t="shared" si="4"/>
        <v>1882.1</v>
      </c>
    </row>
    <row r="294" spans="1:5" ht="12.75">
      <c r="A294" s="45">
        <v>285</v>
      </c>
      <c r="B294" s="49" t="s">
        <v>797</v>
      </c>
      <c r="C294" s="44" t="s">
        <v>798</v>
      </c>
      <c r="D294" s="80">
        <v>280</v>
      </c>
      <c r="E294" s="94">
        <f t="shared" si="4"/>
        <v>330.4</v>
      </c>
    </row>
    <row r="295" spans="1:5" ht="12.75">
      <c r="A295" s="33">
        <v>286</v>
      </c>
      <c r="B295" s="49" t="s">
        <v>799</v>
      </c>
      <c r="C295" s="44" t="s">
        <v>800</v>
      </c>
      <c r="D295" s="80">
        <v>315</v>
      </c>
      <c r="E295" s="94">
        <f t="shared" si="4"/>
        <v>371.7</v>
      </c>
    </row>
    <row r="296" spans="1:5" ht="12.75">
      <c r="A296" s="45">
        <v>287</v>
      </c>
      <c r="B296" s="51" t="s">
        <v>1016</v>
      </c>
      <c r="C296" s="44" t="s">
        <v>801</v>
      </c>
      <c r="D296" s="80">
        <v>29047</v>
      </c>
      <c r="E296" s="94">
        <f t="shared" si="4"/>
        <v>34275.46</v>
      </c>
    </row>
    <row r="297" spans="1:5" ht="12.75">
      <c r="A297" s="33">
        <v>288</v>
      </c>
      <c r="B297" s="51" t="s">
        <v>1017</v>
      </c>
      <c r="C297" s="44" t="s">
        <v>802</v>
      </c>
      <c r="D297" s="80">
        <v>2080</v>
      </c>
      <c r="E297" s="94">
        <f t="shared" si="4"/>
        <v>2454.4</v>
      </c>
    </row>
    <row r="298" spans="1:5" ht="25.5">
      <c r="A298" s="45">
        <v>289</v>
      </c>
      <c r="B298" s="51" t="s">
        <v>1018</v>
      </c>
      <c r="C298" s="44" t="s">
        <v>803</v>
      </c>
      <c r="D298" s="80">
        <v>3700</v>
      </c>
      <c r="E298" s="94">
        <f t="shared" si="4"/>
        <v>4366</v>
      </c>
    </row>
    <row r="299" spans="1:5" ht="12.75">
      <c r="A299" s="33">
        <v>290</v>
      </c>
      <c r="B299" s="49" t="s">
        <v>36</v>
      </c>
      <c r="C299" s="44" t="s">
        <v>804</v>
      </c>
      <c r="D299" s="80">
        <v>95</v>
      </c>
      <c r="E299" s="94">
        <f t="shared" si="4"/>
        <v>112.1</v>
      </c>
    </row>
    <row r="300" spans="1:5" ht="12.75">
      <c r="A300" s="45">
        <v>291</v>
      </c>
      <c r="B300" s="51" t="s">
        <v>581</v>
      </c>
      <c r="C300" s="48" t="s">
        <v>805</v>
      </c>
      <c r="D300" s="80">
        <v>12024</v>
      </c>
      <c r="E300" s="94">
        <f t="shared" si="4"/>
        <v>14188.32</v>
      </c>
    </row>
    <row r="301" spans="1:5" ht="12.75">
      <c r="A301" s="33">
        <v>292</v>
      </c>
      <c r="B301" s="49" t="s">
        <v>584</v>
      </c>
      <c r="C301" s="44" t="s">
        <v>806</v>
      </c>
      <c r="D301" s="80">
        <v>867</v>
      </c>
      <c r="E301" s="94">
        <f t="shared" si="4"/>
        <v>1023.06</v>
      </c>
    </row>
    <row r="302" spans="1:5" ht="12.75">
      <c r="A302" s="45">
        <v>293</v>
      </c>
      <c r="B302" s="51" t="s">
        <v>899</v>
      </c>
      <c r="C302" s="48" t="s">
        <v>807</v>
      </c>
      <c r="D302" s="80">
        <v>425</v>
      </c>
      <c r="E302" s="94">
        <f t="shared" si="4"/>
        <v>501.5</v>
      </c>
    </row>
    <row r="303" spans="1:5" ht="12.75">
      <c r="A303" s="33">
        <v>294</v>
      </c>
      <c r="B303" s="47" t="s">
        <v>808</v>
      </c>
      <c r="C303" s="48" t="s">
        <v>809</v>
      </c>
      <c r="D303" s="80">
        <v>4745</v>
      </c>
      <c r="E303" s="94">
        <f t="shared" si="4"/>
        <v>5599.099999999999</v>
      </c>
    </row>
    <row r="304" spans="1:5" ht="12.75">
      <c r="A304" s="45">
        <v>295</v>
      </c>
      <c r="B304" s="51" t="s">
        <v>263</v>
      </c>
      <c r="C304" s="48" t="s">
        <v>810</v>
      </c>
      <c r="D304" s="80">
        <v>203</v>
      </c>
      <c r="E304" s="94">
        <f t="shared" si="4"/>
        <v>239.54</v>
      </c>
    </row>
    <row r="305" spans="1:5" ht="12.75">
      <c r="A305" s="33">
        <v>296</v>
      </c>
      <c r="B305" s="51" t="s">
        <v>811</v>
      </c>
      <c r="C305" s="44" t="s">
        <v>812</v>
      </c>
      <c r="D305" s="80">
        <v>325</v>
      </c>
      <c r="E305" s="94">
        <f t="shared" si="4"/>
        <v>383.5</v>
      </c>
    </row>
    <row r="306" spans="1:5" ht="12.75">
      <c r="A306" s="45">
        <v>297</v>
      </c>
      <c r="B306" s="51" t="s">
        <v>780</v>
      </c>
      <c r="C306" s="52" t="s">
        <v>813</v>
      </c>
      <c r="D306" s="80">
        <v>135</v>
      </c>
      <c r="E306" s="94">
        <f t="shared" si="4"/>
        <v>159.29999999999998</v>
      </c>
    </row>
    <row r="307" spans="1:5" ht="12.75">
      <c r="A307" s="33">
        <v>298</v>
      </c>
      <c r="B307" s="51" t="s">
        <v>1019</v>
      </c>
      <c r="C307" s="44" t="s">
        <v>814</v>
      </c>
      <c r="D307" s="80">
        <v>270</v>
      </c>
      <c r="E307" s="94">
        <f t="shared" si="4"/>
        <v>318.59999999999997</v>
      </c>
    </row>
    <row r="308" spans="1:5" ht="25.5">
      <c r="A308" s="45">
        <v>299</v>
      </c>
      <c r="B308" s="51" t="s">
        <v>1020</v>
      </c>
      <c r="C308" s="44" t="s">
        <v>815</v>
      </c>
      <c r="D308" s="80">
        <v>485</v>
      </c>
      <c r="E308" s="94">
        <f t="shared" si="4"/>
        <v>572.3</v>
      </c>
    </row>
    <row r="309" spans="1:5" ht="12.75">
      <c r="A309" s="33">
        <v>300</v>
      </c>
      <c r="B309" s="51" t="s">
        <v>1021</v>
      </c>
      <c r="C309" s="44" t="s">
        <v>816</v>
      </c>
      <c r="D309" s="80">
        <v>370</v>
      </c>
      <c r="E309" s="94">
        <f t="shared" si="4"/>
        <v>436.59999999999997</v>
      </c>
    </row>
    <row r="310" spans="1:5" ht="25.5">
      <c r="A310" s="45">
        <v>301</v>
      </c>
      <c r="B310" s="51" t="s">
        <v>1022</v>
      </c>
      <c r="C310" s="48" t="s">
        <v>817</v>
      </c>
      <c r="D310" s="80">
        <v>385</v>
      </c>
      <c r="E310" s="94">
        <f t="shared" si="4"/>
        <v>454.29999999999995</v>
      </c>
    </row>
    <row r="311" spans="1:5" ht="25.5">
      <c r="A311" s="33">
        <v>302</v>
      </c>
      <c r="B311" s="51" t="s">
        <v>1023</v>
      </c>
      <c r="C311" s="44" t="s">
        <v>818</v>
      </c>
      <c r="D311" s="80">
        <v>1060</v>
      </c>
      <c r="E311" s="94">
        <f t="shared" si="4"/>
        <v>1250.8</v>
      </c>
    </row>
    <row r="312" spans="1:5" ht="12.75">
      <c r="A312" s="45">
        <v>303</v>
      </c>
      <c r="B312" s="51" t="s">
        <v>1024</v>
      </c>
      <c r="C312" s="44" t="s">
        <v>819</v>
      </c>
      <c r="D312" s="80">
        <v>235</v>
      </c>
      <c r="E312" s="94">
        <f t="shared" si="4"/>
        <v>277.3</v>
      </c>
    </row>
    <row r="313" spans="1:5" ht="12.75">
      <c r="A313" s="33">
        <v>304</v>
      </c>
      <c r="B313" s="51" t="s">
        <v>1025</v>
      </c>
      <c r="C313" s="48" t="s">
        <v>820</v>
      </c>
      <c r="D313" s="80">
        <v>19357</v>
      </c>
      <c r="E313" s="94">
        <f t="shared" si="4"/>
        <v>22841.26</v>
      </c>
    </row>
    <row r="314" spans="1:5" ht="13.5" customHeight="1">
      <c r="A314" s="45">
        <v>305</v>
      </c>
      <c r="B314" s="51" t="s">
        <v>951</v>
      </c>
      <c r="C314" s="48" t="s">
        <v>821</v>
      </c>
      <c r="D314" s="80">
        <v>1647</v>
      </c>
      <c r="E314" s="94">
        <f t="shared" si="4"/>
        <v>1943.4599999999998</v>
      </c>
    </row>
    <row r="315" spans="1:5" ht="12.75">
      <c r="A315" s="33">
        <v>306</v>
      </c>
      <c r="B315" s="51" t="s">
        <v>958</v>
      </c>
      <c r="C315" s="48" t="s">
        <v>822</v>
      </c>
      <c r="D315" s="80">
        <v>2700</v>
      </c>
      <c r="E315" s="94">
        <f t="shared" si="4"/>
        <v>3186</v>
      </c>
    </row>
    <row r="316" spans="1:5" ht="12.75">
      <c r="A316" s="45">
        <v>307</v>
      </c>
      <c r="B316" s="49" t="s">
        <v>121</v>
      </c>
      <c r="C316" s="44" t="s">
        <v>823</v>
      </c>
      <c r="D316" s="80">
        <v>62759</v>
      </c>
      <c r="E316" s="94">
        <f t="shared" si="4"/>
        <v>74055.62</v>
      </c>
    </row>
    <row r="317" spans="1:5" ht="12.75" customHeight="1">
      <c r="A317" s="33">
        <v>308</v>
      </c>
      <c r="B317" s="51" t="s">
        <v>970</v>
      </c>
      <c r="C317" s="48" t="s">
        <v>824</v>
      </c>
      <c r="D317" s="80">
        <v>1217</v>
      </c>
      <c r="E317" s="94">
        <f t="shared" si="4"/>
        <v>1436.06</v>
      </c>
    </row>
    <row r="318" spans="1:5" ht="12.75">
      <c r="A318" s="45">
        <v>309</v>
      </c>
      <c r="B318" s="51" t="s">
        <v>825</v>
      </c>
      <c r="C318" s="48" t="s">
        <v>826</v>
      </c>
      <c r="D318" s="80">
        <v>1527</v>
      </c>
      <c r="E318" s="94">
        <f t="shared" si="4"/>
        <v>1801.86</v>
      </c>
    </row>
    <row r="319" spans="1:5" ht="12.75">
      <c r="A319" s="33">
        <v>310</v>
      </c>
      <c r="B319" s="3" t="s">
        <v>827</v>
      </c>
      <c r="C319" s="52" t="s">
        <v>828</v>
      </c>
      <c r="D319" s="80">
        <v>55500</v>
      </c>
      <c r="E319" s="94">
        <f t="shared" si="4"/>
        <v>65490</v>
      </c>
    </row>
    <row r="320" spans="1:5" ht="12.75">
      <c r="A320" s="45">
        <v>311</v>
      </c>
      <c r="B320" s="51" t="s">
        <v>1026</v>
      </c>
      <c r="C320" s="48" t="s">
        <v>829</v>
      </c>
      <c r="D320" s="80">
        <v>40871</v>
      </c>
      <c r="E320" s="94">
        <f t="shared" si="4"/>
        <v>48227.78</v>
      </c>
    </row>
    <row r="321" spans="1:5" ht="12.75">
      <c r="A321" s="33">
        <v>312</v>
      </c>
      <c r="B321" s="51" t="s">
        <v>830</v>
      </c>
      <c r="C321" s="48" t="s">
        <v>831</v>
      </c>
      <c r="D321" s="80">
        <v>36194</v>
      </c>
      <c r="E321" s="94">
        <f t="shared" si="4"/>
        <v>42708.92</v>
      </c>
    </row>
    <row r="322" spans="1:5" ht="12.75">
      <c r="A322" s="45">
        <v>313</v>
      </c>
      <c r="B322" s="51" t="s">
        <v>18</v>
      </c>
      <c r="C322" s="48" t="s">
        <v>832</v>
      </c>
      <c r="D322" s="80">
        <v>24</v>
      </c>
      <c r="E322" s="94">
        <f t="shared" si="4"/>
        <v>28.32</v>
      </c>
    </row>
    <row r="323" spans="1:5" ht="12.75">
      <c r="A323" s="33">
        <v>314</v>
      </c>
      <c r="B323" s="51" t="s">
        <v>282</v>
      </c>
      <c r="C323" s="52" t="s">
        <v>833</v>
      </c>
      <c r="D323" s="80">
        <v>110</v>
      </c>
      <c r="E323" s="94">
        <f t="shared" si="4"/>
        <v>129.79999999999998</v>
      </c>
    </row>
    <row r="324" spans="1:5" ht="12.75">
      <c r="A324" s="45">
        <v>315</v>
      </c>
      <c r="B324" s="51" t="s">
        <v>1027</v>
      </c>
      <c r="C324" s="48" t="s">
        <v>834</v>
      </c>
      <c r="D324" s="80">
        <v>261</v>
      </c>
      <c r="E324" s="94">
        <f t="shared" si="4"/>
        <v>307.97999999999996</v>
      </c>
    </row>
    <row r="325" spans="1:5" ht="12.75">
      <c r="A325" s="33">
        <v>316</v>
      </c>
      <c r="B325" s="51" t="s">
        <v>4</v>
      </c>
      <c r="C325" s="48" t="s">
        <v>835</v>
      </c>
      <c r="D325" s="80">
        <v>755</v>
      </c>
      <c r="E325" s="94">
        <f t="shared" si="4"/>
        <v>890.9</v>
      </c>
    </row>
    <row r="326" spans="1:5" ht="12.75">
      <c r="A326" s="45">
        <v>317</v>
      </c>
      <c r="B326" s="51" t="s">
        <v>4</v>
      </c>
      <c r="C326" s="52" t="s">
        <v>836</v>
      </c>
      <c r="D326" s="80">
        <v>267</v>
      </c>
      <c r="E326" s="94">
        <f t="shared" si="4"/>
        <v>315.06</v>
      </c>
    </row>
    <row r="327" spans="1:5" ht="12.75">
      <c r="A327" s="33">
        <v>318</v>
      </c>
      <c r="B327" s="51" t="s">
        <v>837</v>
      </c>
      <c r="C327" s="48" t="s">
        <v>838</v>
      </c>
      <c r="D327" s="80">
        <v>1110</v>
      </c>
      <c r="E327" s="94">
        <f t="shared" si="4"/>
        <v>1309.8</v>
      </c>
    </row>
    <row r="328" spans="1:5" ht="12.75">
      <c r="A328" s="45">
        <v>319</v>
      </c>
      <c r="B328" s="51" t="s">
        <v>839</v>
      </c>
      <c r="C328" s="48" t="s">
        <v>840</v>
      </c>
      <c r="D328" s="80">
        <v>2090</v>
      </c>
      <c r="E328" s="94">
        <f t="shared" si="4"/>
        <v>2466.2</v>
      </c>
    </row>
    <row r="329" spans="1:5" ht="12.75">
      <c r="A329" s="33">
        <v>320</v>
      </c>
      <c r="B329" s="51" t="s">
        <v>1028</v>
      </c>
      <c r="C329" s="52" t="s">
        <v>841</v>
      </c>
      <c r="D329" s="80">
        <v>88</v>
      </c>
      <c r="E329" s="94">
        <f t="shared" si="4"/>
        <v>103.83999999999999</v>
      </c>
    </row>
    <row r="330" spans="1:5" ht="12.75">
      <c r="A330" s="45">
        <v>321</v>
      </c>
      <c r="B330" s="51" t="s">
        <v>1029</v>
      </c>
      <c r="C330" s="52" t="s">
        <v>842</v>
      </c>
      <c r="D330" s="80">
        <v>4020</v>
      </c>
      <c r="E330" s="94">
        <f t="shared" si="4"/>
        <v>4743.599999999999</v>
      </c>
    </row>
    <row r="331" spans="1:5" ht="12.75">
      <c r="A331" s="33">
        <v>322</v>
      </c>
      <c r="B331" s="51" t="s">
        <v>843</v>
      </c>
      <c r="C331" s="52" t="s">
        <v>844</v>
      </c>
      <c r="D331" s="80">
        <v>2250</v>
      </c>
      <c r="E331" s="94">
        <f aca="true" t="shared" si="5" ref="E331:E347">D331*1.18</f>
        <v>2655</v>
      </c>
    </row>
    <row r="332" spans="1:5" ht="12.75">
      <c r="A332" s="45">
        <v>323</v>
      </c>
      <c r="B332" s="51" t="s">
        <v>1030</v>
      </c>
      <c r="C332" s="52" t="s">
        <v>845</v>
      </c>
      <c r="D332" s="80">
        <v>445</v>
      </c>
      <c r="E332" s="94">
        <f t="shared" si="5"/>
        <v>525.1</v>
      </c>
    </row>
    <row r="333" spans="1:5" ht="12.75">
      <c r="A333" s="33">
        <v>324</v>
      </c>
      <c r="B333" s="51" t="s">
        <v>18</v>
      </c>
      <c r="C333" s="48" t="s">
        <v>846</v>
      </c>
      <c r="D333" s="80">
        <v>80</v>
      </c>
      <c r="E333" s="94">
        <f t="shared" si="5"/>
        <v>94.39999999999999</v>
      </c>
    </row>
    <row r="334" spans="1:5" ht="12.75">
      <c r="A334" s="45">
        <v>325</v>
      </c>
      <c r="B334" s="51" t="s">
        <v>282</v>
      </c>
      <c r="C334" s="52" t="s">
        <v>847</v>
      </c>
      <c r="D334" s="80">
        <v>110</v>
      </c>
      <c r="E334" s="94">
        <f t="shared" si="5"/>
        <v>129.79999999999998</v>
      </c>
    </row>
    <row r="335" spans="1:5" ht="12.75">
      <c r="A335" s="33">
        <v>326</v>
      </c>
      <c r="B335" s="47" t="s">
        <v>848</v>
      </c>
      <c r="C335" s="48" t="s">
        <v>849</v>
      </c>
      <c r="D335" s="80">
        <v>785</v>
      </c>
      <c r="E335" s="94">
        <f t="shared" si="5"/>
        <v>926.3</v>
      </c>
    </row>
    <row r="336" spans="1:5" ht="12.75">
      <c r="A336" s="45">
        <v>327</v>
      </c>
      <c r="B336" s="51" t="s">
        <v>1031</v>
      </c>
      <c r="C336" s="44" t="s">
        <v>850</v>
      </c>
      <c r="D336" s="80">
        <v>830</v>
      </c>
      <c r="E336" s="94">
        <f t="shared" si="5"/>
        <v>979.4</v>
      </c>
    </row>
    <row r="337" spans="1:5" ht="12.75">
      <c r="A337" s="33">
        <v>328</v>
      </c>
      <c r="B337" s="51" t="s">
        <v>1032</v>
      </c>
      <c r="C337" s="44" t="s">
        <v>851</v>
      </c>
      <c r="D337" s="80">
        <v>20098</v>
      </c>
      <c r="E337" s="94">
        <f t="shared" si="5"/>
        <v>23715.64</v>
      </c>
    </row>
    <row r="338" spans="1:5" ht="12.75">
      <c r="A338" s="45">
        <v>329</v>
      </c>
      <c r="B338" s="51" t="s">
        <v>981</v>
      </c>
      <c r="C338" s="44" t="s">
        <v>852</v>
      </c>
      <c r="D338" s="80">
        <v>28969</v>
      </c>
      <c r="E338" s="94">
        <f t="shared" si="5"/>
        <v>34183.42</v>
      </c>
    </row>
    <row r="339" spans="1:5" ht="12.75">
      <c r="A339" s="33">
        <v>330</v>
      </c>
      <c r="B339" s="51" t="s">
        <v>776</v>
      </c>
      <c r="C339" s="52" t="s">
        <v>853</v>
      </c>
      <c r="D339" s="80">
        <v>18470</v>
      </c>
      <c r="E339" s="94">
        <f t="shared" si="5"/>
        <v>21794.6</v>
      </c>
    </row>
    <row r="340" spans="1:5" ht="12.75">
      <c r="A340" s="45">
        <v>331</v>
      </c>
      <c r="B340" s="51" t="s">
        <v>1009</v>
      </c>
      <c r="C340" s="52" t="s">
        <v>854</v>
      </c>
      <c r="D340" s="80">
        <v>8285</v>
      </c>
      <c r="E340" s="94">
        <f t="shared" si="5"/>
        <v>9776.3</v>
      </c>
    </row>
    <row r="341" spans="1:5" ht="12.75">
      <c r="A341" s="33">
        <v>332</v>
      </c>
      <c r="B341" s="51" t="s">
        <v>1010</v>
      </c>
      <c r="C341" s="52" t="s">
        <v>855</v>
      </c>
      <c r="D341" s="80">
        <v>13033</v>
      </c>
      <c r="E341" s="94">
        <f t="shared" si="5"/>
        <v>15378.939999999999</v>
      </c>
    </row>
    <row r="342" spans="1:5" ht="12.75">
      <c r="A342" s="45">
        <v>333</v>
      </c>
      <c r="B342" s="51" t="s">
        <v>1033</v>
      </c>
      <c r="C342" s="46" t="s">
        <v>856</v>
      </c>
      <c r="D342" s="80">
        <v>22</v>
      </c>
      <c r="E342" s="94">
        <f t="shared" si="5"/>
        <v>25.959999999999997</v>
      </c>
    </row>
    <row r="343" spans="1:5" ht="12.75" customHeight="1">
      <c r="A343" s="33">
        <v>334</v>
      </c>
      <c r="B343" s="49" t="s">
        <v>857</v>
      </c>
      <c r="C343" s="48" t="s">
        <v>858</v>
      </c>
      <c r="D343" s="80">
        <v>16603</v>
      </c>
      <c r="E343" s="94">
        <f t="shared" si="5"/>
        <v>19591.539999999997</v>
      </c>
    </row>
    <row r="344" spans="1:5" ht="12.75">
      <c r="A344" s="45">
        <v>335</v>
      </c>
      <c r="B344" s="49" t="s">
        <v>859</v>
      </c>
      <c r="C344" s="48" t="s">
        <v>860</v>
      </c>
      <c r="D344" s="80">
        <v>17516</v>
      </c>
      <c r="E344" s="94">
        <f t="shared" si="5"/>
        <v>20668.879999999997</v>
      </c>
    </row>
    <row r="345" spans="1:5" ht="12.75">
      <c r="A345" s="33">
        <v>336</v>
      </c>
      <c r="B345" s="49" t="s">
        <v>861</v>
      </c>
      <c r="C345" s="48" t="s">
        <v>862</v>
      </c>
      <c r="D345" s="80">
        <v>6807</v>
      </c>
      <c r="E345" s="94">
        <f t="shared" si="5"/>
        <v>8032.259999999999</v>
      </c>
    </row>
    <row r="346" spans="1:5" ht="12.75">
      <c r="A346" s="45">
        <v>337</v>
      </c>
      <c r="B346" s="47" t="s">
        <v>863</v>
      </c>
      <c r="C346" s="48" t="s">
        <v>864</v>
      </c>
      <c r="D346" s="80">
        <v>705042</v>
      </c>
      <c r="E346" s="94">
        <f t="shared" si="5"/>
        <v>831949.5599999999</v>
      </c>
    </row>
    <row r="347" spans="1:5" ht="12.75">
      <c r="A347" s="33">
        <v>338</v>
      </c>
      <c r="B347" s="3" t="s">
        <v>541</v>
      </c>
      <c r="C347" s="46" t="s">
        <v>865</v>
      </c>
      <c r="D347" s="80">
        <v>7</v>
      </c>
      <c r="E347" s="94">
        <f t="shared" si="5"/>
        <v>8.26</v>
      </c>
    </row>
    <row r="348" spans="1:4" ht="72" customHeight="1">
      <c r="A348" s="53"/>
      <c r="B348" s="53"/>
      <c r="C348" s="53"/>
      <c r="D348" s="1"/>
    </row>
    <row r="349" spans="1:4" ht="15.75">
      <c r="A349" s="87" t="s">
        <v>410</v>
      </c>
      <c r="B349" s="87"/>
      <c r="C349" s="88" t="s">
        <v>869</v>
      </c>
      <c r="D349" s="88"/>
    </row>
    <row r="350" spans="1:4" ht="12.75">
      <c r="A350" s="53"/>
      <c r="B350" s="53"/>
      <c r="C350" s="53"/>
      <c r="D350" s="53"/>
    </row>
    <row r="351" spans="1:4" ht="12.75">
      <c r="A351" s="53"/>
      <c r="B351" s="53"/>
      <c r="C351" s="53"/>
      <c r="D351" s="53"/>
    </row>
    <row r="352" spans="1:4" ht="12.75">
      <c r="A352" s="53"/>
      <c r="B352" s="53"/>
      <c r="C352" s="53"/>
      <c r="D352" s="53"/>
    </row>
    <row r="353" spans="1:4" ht="30.75" customHeight="1">
      <c r="A353" s="87" t="s">
        <v>427</v>
      </c>
      <c r="B353" s="87"/>
      <c r="C353" s="88" t="s">
        <v>501</v>
      </c>
      <c r="D353" s="88"/>
    </row>
    <row r="354" spans="1:4" ht="12.75">
      <c r="A354" s="53"/>
      <c r="B354" s="53"/>
      <c r="C354" s="53"/>
      <c r="D354" s="53"/>
    </row>
    <row r="355" spans="1:4" ht="12.75">
      <c r="A355" s="53"/>
      <c r="B355" s="53"/>
      <c r="C355" s="53"/>
      <c r="D355" s="53"/>
    </row>
    <row r="356" spans="1:4" ht="12.75">
      <c r="A356" s="53"/>
      <c r="B356" s="53"/>
      <c r="C356" s="53"/>
      <c r="D356" s="53"/>
    </row>
    <row r="357" spans="1:4" ht="12.75">
      <c r="A357" s="53"/>
      <c r="B357" s="53"/>
      <c r="C357" s="53"/>
      <c r="D357" s="53"/>
    </row>
    <row r="358" spans="1:4" ht="12.75">
      <c r="A358" s="53"/>
      <c r="B358" s="53"/>
      <c r="C358" s="53"/>
      <c r="D358" s="53"/>
    </row>
    <row r="359" spans="1:4" ht="12.75">
      <c r="A359" s="53"/>
      <c r="B359" s="53"/>
      <c r="C359" s="53"/>
      <c r="D359" s="53"/>
    </row>
    <row r="360" spans="1:4" ht="12.75">
      <c r="A360" s="53"/>
      <c r="B360" s="53"/>
      <c r="C360" s="53"/>
      <c r="D360" s="53"/>
    </row>
    <row r="361" spans="1:4" ht="12.75">
      <c r="A361" s="53"/>
      <c r="B361" s="53"/>
      <c r="C361" s="53"/>
      <c r="D361" s="53"/>
    </row>
    <row r="362" spans="1:4" ht="12.75">
      <c r="A362" s="53"/>
      <c r="B362" s="53"/>
      <c r="C362" s="53"/>
      <c r="D362" s="53"/>
    </row>
    <row r="363" spans="1:4" ht="12.75">
      <c r="A363" s="53"/>
      <c r="B363" s="53"/>
      <c r="C363" s="53"/>
      <c r="D363" s="53"/>
    </row>
    <row r="364" spans="1:4" ht="12.75">
      <c r="A364" s="53"/>
      <c r="B364" s="53"/>
      <c r="C364" s="53"/>
      <c r="D364" s="53"/>
    </row>
    <row r="365" spans="1:4" ht="12.75">
      <c r="A365" s="53"/>
      <c r="B365" s="53"/>
      <c r="C365" s="53"/>
      <c r="D365" s="53"/>
    </row>
    <row r="366" spans="1:4" ht="12.75">
      <c r="A366" s="53"/>
      <c r="B366" s="53"/>
      <c r="C366" s="53"/>
      <c r="D366" s="53"/>
    </row>
    <row r="367" spans="1:4" ht="12.75">
      <c r="A367" s="53"/>
      <c r="B367" s="53"/>
      <c r="C367" s="53"/>
      <c r="D367" s="53"/>
    </row>
    <row r="368" spans="1:4" ht="12.75">
      <c r="A368" s="53"/>
      <c r="B368" s="53"/>
      <c r="C368" s="53"/>
      <c r="D368" s="53"/>
    </row>
    <row r="369" spans="1:4" ht="12.75">
      <c r="A369" s="53"/>
      <c r="B369" s="53"/>
      <c r="C369" s="53"/>
      <c r="D369" s="53"/>
    </row>
    <row r="370" spans="1:4" ht="12.75">
      <c r="A370" s="53"/>
      <c r="B370" s="53"/>
      <c r="C370" s="53"/>
      <c r="D370" s="53"/>
    </row>
    <row r="371" spans="1:4" ht="12.75">
      <c r="A371" s="53"/>
      <c r="B371" s="53"/>
      <c r="C371" s="53"/>
      <c r="D371" s="53"/>
    </row>
    <row r="372" spans="1:4" ht="12.75">
      <c r="A372" s="53"/>
      <c r="B372" s="53"/>
      <c r="C372" s="53"/>
      <c r="D372" s="53"/>
    </row>
    <row r="373" spans="1:4" ht="12.75">
      <c r="A373" s="53"/>
      <c r="B373" s="53"/>
      <c r="C373" s="53"/>
      <c r="D373" s="53"/>
    </row>
    <row r="374" spans="1:4" ht="12.75">
      <c r="A374" s="53"/>
      <c r="B374" s="53"/>
      <c r="C374" s="53"/>
      <c r="D374" s="53"/>
    </row>
    <row r="375" spans="1:4" ht="12.75">
      <c r="A375" s="53"/>
      <c r="B375" s="53"/>
      <c r="C375" s="53"/>
      <c r="D375" s="53"/>
    </row>
    <row r="376" spans="1:4" ht="12.75">
      <c r="A376" s="53"/>
      <c r="B376" s="53"/>
      <c r="C376" s="53"/>
      <c r="D376" s="53"/>
    </row>
    <row r="377" spans="1:4" ht="12.75">
      <c r="A377" s="53"/>
      <c r="B377" s="53"/>
      <c r="C377" s="53"/>
      <c r="D377" s="53"/>
    </row>
    <row r="378" spans="1:4" ht="12.75">
      <c r="A378" s="53"/>
      <c r="B378" s="53"/>
      <c r="C378" s="53"/>
      <c r="D378" s="53"/>
    </row>
    <row r="379" spans="1:4" ht="12.75">
      <c r="A379" s="53"/>
      <c r="B379" s="53"/>
      <c r="C379" s="53"/>
      <c r="D379" s="53"/>
    </row>
    <row r="380" spans="1:4" ht="12.75">
      <c r="A380" s="53"/>
      <c r="B380" s="53"/>
      <c r="C380" s="53"/>
      <c r="D380" s="53"/>
    </row>
    <row r="381" spans="1:4" ht="12.75">
      <c r="A381" s="53"/>
      <c r="B381" s="53"/>
      <c r="C381" s="53"/>
      <c r="D381" s="53"/>
    </row>
    <row r="382" spans="1:4" ht="12.75">
      <c r="A382" s="53"/>
      <c r="B382" s="53"/>
      <c r="C382" s="53"/>
      <c r="D382" s="53"/>
    </row>
    <row r="383" spans="1:4" ht="12.75">
      <c r="A383" s="53"/>
      <c r="B383" s="53"/>
      <c r="C383" s="53"/>
      <c r="D383" s="53"/>
    </row>
    <row r="384" spans="1:4" ht="12.75">
      <c r="A384" s="53"/>
      <c r="B384" s="53"/>
      <c r="C384" s="53"/>
      <c r="D384" s="53"/>
    </row>
    <row r="385" spans="1:4" ht="12.75">
      <c r="A385" s="53"/>
      <c r="B385" s="53"/>
      <c r="C385" s="53"/>
      <c r="D385" s="53"/>
    </row>
    <row r="386" spans="1:4" ht="12.75">
      <c r="A386" s="53"/>
      <c r="B386" s="53"/>
      <c r="C386" s="53"/>
      <c r="D386" s="53"/>
    </row>
    <row r="387" spans="1:4" ht="12.75">
      <c r="A387" s="53"/>
      <c r="B387" s="53"/>
      <c r="C387" s="53"/>
      <c r="D387" s="53"/>
    </row>
    <row r="388" spans="1:4" ht="12.75">
      <c r="A388" s="53"/>
      <c r="B388" s="53"/>
      <c r="C388" s="53"/>
      <c r="D388" s="53"/>
    </row>
    <row r="389" spans="1:4" ht="12.75">
      <c r="A389" s="53"/>
      <c r="B389" s="53"/>
      <c r="C389" s="53"/>
      <c r="D389" s="53"/>
    </row>
    <row r="390" spans="1:4" ht="12.75">
      <c r="A390" s="53"/>
      <c r="B390" s="53"/>
      <c r="C390" s="53"/>
      <c r="D390" s="53"/>
    </row>
    <row r="391" spans="1:4" ht="12.75">
      <c r="A391" s="53"/>
      <c r="B391" s="53"/>
      <c r="C391" s="53"/>
      <c r="D391" s="53"/>
    </row>
    <row r="392" spans="1:4" ht="12.75">
      <c r="A392" s="53"/>
      <c r="B392" s="53"/>
      <c r="C392" s="53"/>
      <c r="D392" s="53"/>
    </row>
    <row r="393" spans="1:4" ht="12.75">
      <c r="A393" s="53"/>
      <c r="B393" s="53"/>
      <c r="C393" s="53"/>
      <c r="D393" s="53"/>
    </row>
    <row r="394" spans="1:4" ht="12.75">
      <c r="A394" s="53"/>
      <c r="B394" s="53"/>
      <c r="C394" s="53"/>
      <c r="D394" s="53"/>
    </row>
    <row r="395" spans="1:4" ht="12.75">
      <c r="A395" s="53"/>
      <c r="B395" s="53"/>
      <c r="C395" s="53"/>
      <c r="D395" s="53"/>
    </row>
    <row r="396" spans="1:4" ht="12.75">
      <c r="A396" s="53"/>
      <c r="B396" s="53"/>
      <c r="C396" s="53"/>
      <c r="D396" s="53"/>
    </row>
    <row r="397" spans="1:4" ht="12.75">
      <c r="A397" s="53"/>
      <c r="B397" s="53"/>
      <c r="C397" s="53"/>
      <c r="D397" s="53"/>
    </row>
    <row r="398" spans="1:4" ht="12.75">
      <c r="A398" s="53"/>
      <c r="B398" s="53"/>
      <c r="C398" s="53"/>
      <c r="D398" s="53"/>
    </row>
    <row r="399" spans="1:4" ht="12.75">
      <c r="A399" s="53"/>
      <c r="B399" s="53"/>
      <c r="C399" s="53"/>
      <c r="D399" s="53"/>
    </row>
    <row r="400" spans="1:4" ht="12.75">
      <c r="A400" s="54"/>
      <c r="B400" s="54"/>
      <c r="C400" s="54"/>
      <c r="D400" s="54"/>
    </row>
    <row r="401" spans="1:4" ht="12.75">
      <c r="A401" s="54"/>
      <c r="B401" s="54"/>
      <c r="C401" s="54"/>
      <c r="D401" s="54"/>
    </row>
    <row r="402" spans="1:4" ht="12.75">
      <c r="A402" s="54"/>
      <c r="B402" s="54"/>
      <c r="C402" s="54"/>
      <c r="D402" s="54"/>
    </row>
    <row r="403" spans="1:4" ht="12.75">
      <c r="A403" s="54"/>
      <c r="B403" s="54"/>
      <c r="C403" s="54"/>
      <c r="D403" s="54"/>
    </row>
    <row r="404" spans="1:4" ht="12.75">
      <c r="A404" s="54"/>
      <c r="B404" s="54"/>
      <c r="C404" s="54"/>
      <c r="D404" s="54"/>
    </row>
    <row r="405" spans="1:4" ht="12.75">
      <c r="A405" s="54"/>
      <c r="B405" s="54"/>
      <c r="C405" s="54"/>
      <c r="D405" s="54"/>
    </row>
    <row r="406" spans="1:4" ht="12.75">
      <c r="A406" s="54"/>
      <c r="B406" s="54"/>
      <c r="C406" s="54"/>
      <c r="D406" s="54"/>
    </row>
    <row r="407" spans="1:4" ht="12.75">
      <c r="A407" s="54"/>
      <c r="B407" s="54"/>
      <c r="C407" s="54"/>
      <c r="D407" s="54"/>
    </row>
    <row r="408" spans="1:4" ht="12.75">
      <c r="A408" s="54"/>
      <c r="B408" s="54"/>
      <c r="C408" s="54"/>
      <c r="D408" s="54"/>
    </row>
    <row r="409" spans="1:4" ht="12.75">
      <c r="A409" s="54"/>
      <c r="B409" s="54"/>
      <c r="C409" s="54"/>
      <c r="D409" s="54"/>
    </row>
    <row r="410" spans="1:4" ht="12.75">
      <c r="A410" s="54"/>
      <c r="B410" s="54"/>
      <c r="C410" s="54"/>
      <c r="D410" s="54"/>
    </row>
    <row r="411" spans="1:4" ht="12.75">
      <c r="A411" s="54"/>
      <c r="B411" s="54"/>
      <c r="C411" s="54"/>
      <c r="D411" s="54"/>
    </row>
    <row r="412" spans="1:4" ht="12.75">
      <c r="A412" s="54"/>
      <c r="B412" s="54"/>
      <c r="C412" s="54"/>
      <c r="D412" s="54"/>
    </row>
    <row r="413" spans="1:4" ht="12.75">
      <c r="A413" s="54"/>
      <c r="B413" s="54"/>
      <c r="C413" s="54"/>
      <c r="D413" s="54"/>
    </row>
    <row r="414" spans="1:4" ht="12.75">
      <c r="A414" s="54"/>
      <c r="B414" s="54"/>
      <c r="C414" s="54"/>
      <c r="D414" s="54"/>
    </row>
    <row r="415" spans="1:4" ht="12.75">
      <c r="A415" s="54"/>
      <c r="B415" s="54"/>
      <c r="C415" s="54"/>
      <c r="D415" s="54"/>
    </row>
    <row r="416" spans="1:4" ht="12.75">
      <c r="A416" s="54"/>
      <c r="B416" s="54"/>
      <c r="C416" s="54"/>
      <c r="D416" s="54"/>
    </row>
    <row r="417" spans="1:4" ht="12.75">
      <c r="A417" s="54"/>
      <c r="B417" s="54"/>
      <c r="C417" s="54"/>
      <c r="D417" s="54"/>
    </row>
    <row r="418" spans="1:4" ht="12.75">
      <c r="A418" s="54"/>
      <c r="B418" s="54"/>
      <c r="C418" s="54"/>
      <c r="D418" s="54"/>
    </row>
    <row r="419" spans="1:4" ht="12.75">
      <c r="A419" s="54"/>
      <c r="B419" s="54"/>
      <c r="C419" s="54"/>
      <c r="D419" s="54"/>
    </row>
    <row r="420" spans="1:4" ht="12.75">
      <c r="A420" s="54"/>
      <c r="B420" s="54"/>
      <c r="C420" s="54"/>
      <c r="D420" s="54"/>
    </row>
  </sheetData>
  <sheetProtection/>
  <autoFilter ref="A9:D349"/>
  <mergeCells count="6">
    <mergeCell ref="A7:D7"/>
    <mergeCell ref="A8:D8"/>
    <mergeCell ref="A353:B353"/>
    <mergeCell ref="C353:D353"/>
    <mergeCell ref="A349:B349"/>
    <mergeCell ref="C349:D349"/>
  </mergeCells>
  <printOptions/>
  <pageMargins left="0.81" right="0.11811023622047245" top="0.1968503937007874" bottom="0.15748031496062992" header="0.1968503937007874" footer="0.15748031496062992"/>
  <pageSetup fitToHeight="5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478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140625" style="68" customWidth="1"/>
    <col min="2" max="2" width="40.140625" style="74" customWidth="1"/>
    <col min="3" max="3" width="25.57421875" style="68" customWidth="1"/>
    <col min="4" max="4" width="13.8515625" style="1" customWidth="1"/>
    <col min="5" max="5" width="14.28125" style="6" customWidth="1"/>
    <col min="6" max="6" width="9.140625" style="1" customWidth="1"/>
    <col min="7" max="7" width="13.8515625" style="1" customWidth="1"/>
    <col min="8" max="16384" width="9.140625" style="1" customWidth="1"/>
  </cols>
  <sheetData>
    <row r="1" spans="1:6" ht="14.25">
      <c r="A1" s="1"/>
      <c r="B1" s="71"/>
      <c r="C1" s="58" t="s">
        <v>225</v>
      </c>
      <c r="E1" s="2"/>
      <c r="F1" s="2"/>
    </row>
    <row r="2" spans="1:5" ht="15">
      <c r="A2" s="1"/>
      <c r="B2" s="71"/>
      <c r="C2" s="39" t="s">
        <v>866</v>
      </c>
      <c r="E2" s="1"/>
    </row>
    <row r="3" spans="1:5" ht="15">
      <c r="A3" s="1"/>
      <c r="B3" s="71"/>
      <c r="C3" s="59" t="s">
        <v>867</v>
      </c>
      <c r="D3" s="59"/>
      <c r="E3" s="1"/>
    </row>
    <row r="4" spans="1:5" ht="15">
      <c r="A4" s="1"/>
      <c r="B4" s="71"/>
      <c r="C4" s="39" t="s">
        <v>870</v>
      </c>
      <c r="E4" s="1"/>
    </row>
    <row r="5" spans="1:5" ht="15">
      <c r="A5" s="1"/>
      <c r="B5" s="71"/>
      <c r="C5" s="39" t="s">
        <v>868</v>
      </c>
      <c r="E5" s="1"/>
    </row>
    <row r="6" spans="1:5" ht="12.75" customHeight="1">
      <c r="A6" s="1"/>
      <c r="B6" s="71"/>
      <c r="C6" s="1"/>
      <c r="E6" s="1"/>
    </row>
    <row r="7" spans="1:5" ht="15" customHeight="1">
      <c r="A7" s="60" t="s">
        <v>502</v>
      </c>
      <c r="B7" s="72"/>
      <c r="C7" s="61"/>
      <c r="D7" s="69"/>
      <c r="E7" s="1"/>
    </row>
    <row r="8" spans="1:5" ht="24.75" customHeight="1" thickBot="1">
      <c r="A8" s="89" t="s">
        <v>1338</v>
      </c>
      <c r="B8" s="89"/>
      <c r="C8" s="89"/>
      <c r="D8" s="89"/>
      <c r="E8" s="1"/>
    </row>
    <row r="9" spans="1:7" s="2" customFormat="1" ht="30.75" customHeight="1" thickBot="1">
      <c r="A9" s="62" t="s">
        <v>0</v>
      </c>
      <c r="B9" s="63" t="s">
        <v>428</v>
      </c>
      <c r="C9" s="64" t="s">
        <v>429</v>
      </c>
      <c r="D9" s="70" t="s">
        <v>224</v>
      </c>
      <c r="E9" s="2" t="s">
        <v>1337</v>
      </c>
      <c r="G9" s="92" t="s">
        <v>1341</v>
      </c>
    </row>
    <row r="10" spans="1:7" ht="12.75">
      <c r="A10" s="65">
        <v>1</v>
      </c>
      <c r="B10" s="15" t="s">
        <v>2</v>
      </c>
      <c r="C10" s="36" t="s">
        <v>1</v>
      </c>
      <c r="D10" s="81">
        <v>116</v>
      </c>
      <c r="E10" s="66">
        <v>116</v>
      </c>
      <c r="F10" s="82"/>
      <c r="G10" s="93">
        <f>D10*1.18</f>
        <v>136.88</v>
      </c>
    </row>
    <row r="11" spans="1:7" ht="12.75">
      <c r="A11" s="67">
        <v>2</v>
      </c>
      <c r="B11" s="15" t="s">
        <v>4</v>
      </c>
      <c r="C11" s="36" t="s">
        <v>3</v>
      </c>
      <c r="D11" s="81">
        <v>0.5</v>
      </c>
      <c r="E11" s="66">
        <v>0.5</v>
      </c>
      <c r="F11" s="82"/>
      <c r="G11" s="93">
        <f aca="true" t="shared" si="0" ref="G11:G74">D11*1.18</f>
        <v>0.59</v>
      </c>
    </row>
    <row r="12" spans="1:7" ht="12.75">
      <c r="A12" s="67">
        <v>3</v>
      </c>
      <c r="B12" s="15" t="s">
        <v>6</v>
      </c>
      <c r="C12" s="36" t="s">
        <v>5</v>
      </c>
      <c r="D12" s="81">
        <v>4964</v>
      </c>
      <c r="E12" s="66">
        <v>4964</v>
      </c>
      <c r="F12" s="82"/>
      <c r="G12" s="93">
        <f t="shared" si="0"/>
        <v>5857.5199999999995</v>
      </c>
    </row>
    <row r="13" spans="1:7" ht="12.75">
      <c r="A13" s="67">
        <v>4</v>
      </c>
      <c r="B13" s="15" t="s">
        <v>4</v>
      </c>
      <c r="C13" s="36" t="s">
        <v>7</v>
      </c>
      <c r="D13" s="81">
        <v>6.9</v>
      </c>
      <c r="E13" s="66">
        <v>6.9</v>
      </c>
      <c r="F13" s="82"/>
      <c r="G13" s="93">
        <f t="shared" si="0"/>
        <v>8.142</v>
      </c>
    </row>
    <row r="14" spans="1:7" ht="12.75">
      <c r="A14" s="67">
        <v>5</v>
      </c>
      <c r="B14" s="15" t="s">
        <v>9</v>
      </c>
      <c r="C14" s="36" t="s">
        <v>8</v>
      </c>
      <c r="D14" s="81">
        <v>4232</v>
      </c>
      <c r="E14" s="66">
        <v>4232</v>
      </c>
      <c r="F14" s="82"/>
      <c r="G14" s="93">
        <f t="shared" si="0"/>
        <v>4993.759999999999</v>
      </c>
    </row>
    <row r="15" spans="1:7" ht="12.75">
      <c r="A15" s="67">
        <v>6</v>
      </c>
      <c r="B15" s="15" t="s">
        <v>11</v>
      </c>
      <c r="C15" s="36" t="s">
        <v>10</v>
      </c>
      <c r="D15" s="81">
        <v>0.9</v>
      </c>
      <c r="E15" s="66">
        <v>0.9</v>
      </c>
      <c r="F15" s="82"/>
      <c r="G15" s="93">
        <f t="shared" si="0"/>
        <v>1.062</v>
      </c>
    </row>
    <row r="16" spans="1:7" ht="12.75">
      <c r="A16" s="67">
        <v>7</v>
      </c>
      <c r="B16" s="15" t="s">
        <v>13</v>
      </c>
      <c r="C16" s="36" t="s">
        <v>12</v>
      </c>
      <c r="D16" s="81">
        <v>0.5</v>
      </c>
      <c r="E16" s="66">
        <v>0.5</v>
      </c>
      <c r="F16" s="82"/>
      <c r="G16" s="93">
        <f t="shared" si="0"/>
        <v>0.59</v>
      </c>
    </row>
    <row r="17" spans="1:7" ht="12.75">
      <c r="A17" s="67">
        <v>8</v>
      </c>
      <c r="B17" s="15" t="s">
        <v>15</v>
      </c>
      <c r="C17" s="36" t="s">
        <v>14</v>
      </c>
      <c r="D17" s="81">
        <v>2133</v>
      </c>
      <c r="E17" s="66">
        <v>1280</v>
      </c>
      <c r="F17" s="82">
        <f>D17/E17-1</f>
        <v>0.6664062500000001</v>
      </c>
      <c r="G17" s="93">
        <f t="shared" si="0"/>
        <v>2516.94</v>
      </c>
    </row>
    <row r="18" spans="1:7" ht="12.75">
      <c r="A18" s="67">
        <v>9</v>
      </c>
      <c r="B18" s="15" t="s">
        <v>1163</v>
      </c>
      <c r="C18" s="36" t="s">
        <v>16</v>
      </c>
      <c r="D18" s="81">
        <v>30</v>
      </c>
      <c r="E18" s="66">
        <v>30</v>
      </c>
      <c r="F18" s="82"/>
      <c r="G18" s="93">
        <f t="shared" si="0"/>
        <v>35.4</v>
      </c>
    </row>
    <row r="19" spans="1:7" ht="12.75">
      <c r="A19" s="67">
        <v>10</v>
      </c>
      <c r="B19" s="15" t="s">
        <v>1164</v>
      </c>
      <c r="C19" s="36" t="s">
        <v>17</v>
      </c>
      <c r="D19" s="81">
        <v>51</v>
      </c>
      <c r="E19" s="66">
        <v>51</v>
      </c>
      <c r="F19" s="82"/>
      <c r="G19" s="93">
        <f t="shared" si="0"/>
        <v>60.18</v>
      </c>
    </row>
    <row r="20" spans="1:7" ht="12.75">
      <c r="A20" s="67">
        <v>11</v>
      </c>
      <c r="B20" s="15" t="s">
        <v>20</v>
      </c>
      <c r="C20" s="36" t="s">
        <v>290</v>
      </c>
      <c r="D20" s="81">
        <v>42700</v>
      </c>
      <c r="E20" s="66">
        <v>42700</v>
      </c>
      <c r="F20" s="82"/>
      <c r="G20" s="93">
        <f t="shared" si="0"/>
        <v>50386</v>
      </c>
    </row>
    <row r="21" spans="1:7" ht="12.75">
      <c r="A21" s="67">
        <v>12</v>
      </c>
      <c r="B21" s="15" t="s">
        <v>20</v>
      </c>
      <c r="C21" s="36" t="s">
        <v>232</v>
      </c>
      <c r="D21" s="81">
        <v>58150</v>
      </c>
      <c r="E21" s="66">
        <v>58150</v>
      </c>
      <c r="F21" s="82"/>
      <c r="G21" s="93">
        <f t="shared" si="0"/>
        <v>68617</v>
      </c>
    </row>
    <row r="22" spans="1:7" ht="12.75">
      <c r="A22" s="67">
        <v>13</v>
      </c>
      <c r="B22" s="15" t="s">
        <v>1165</v>
      </c>
      <c r="C22" s="36" t="s">
        <v>19</v>
      </c>
      <c r="D22" s="81">
        <v>35050</v>
      </c>
      <c r="E22" s="66">
        <v>35050</v>
      </c>
      <c r="F22" s="82"/>
      <c r="G22" s="93">
        <f t="shared" si="0"/>
        <v>41359</v>
      </c>
    </row>
    <row r="23" spans="1:7" ht="12.75">
      <c r="A23" s="67">
        <v>14</v>
      </c>
      <c r="B23" s="15" t="s">
        <v>1165</v>
      </c>
      <c r="C23" s="36" t="s">
        <v>21</v>
      </c>
      <c r="D23" s="81">
        <v>45642</v>
      </c>
      <c r="E23" s="66">
        <v>45642</v>
      </c>
      <c r="F23" s="82"/>
      <c r="G23" s="93">
        <f t="shared" si="0"/>
        <v>53857.56</v>
      </c>
    </row>
    <row r="24" spans="1:7" ht="12.75">
      <c r="A24" s="67">
        <v>15</v>
      </c>
      <c r="B24" s="15" t="s">
        <v>23</v>
      </c>
      <c r="C24" s="36" t="s">
        <v>22</v>
      </c>
      <c r="D24" s="81">
        <v>1770</v>
      </c>
      <c r="E24" s="66">
        <v>1071</v>
      </c>
      <c r="F24" s="82">
        <f aca="true" t="shared" si="1" ref="F24:F34">D24/E24-1</f>
        <v>0.6526610644257702</v>
      </c>
      <c r="G24" s="93">
        <f t="shared" si="0"/>
        <v>2088.6</v>
      </c>
    </row>
    <row r="25" spans="1:7" ht="12.75">
      <c r="A25" s="67">
        <v>16</v>
      </c>
      <c r="B25" s="15" t="s">
        <v>23</v>
      </c>
      <c r="C25" s="36" t="s">
        <v>24</v>
      </c>
      <c r="D25" s="81">
        <v>2793</v>
      </c>
      <c r="E25" s="66">
        <v>1786</v>
      </c>
      <c r="F25" s="82">
        <f t="shared" si="1"/>
        <v>0.5638297872340425</v>
      </c>
      <c r="G25" s="93">
        <f t="shared" si="0"/>
        <v>3295.74</v>
      </c>
    </row>
    <row r="26" spans="1:7" ht="12.75">
      <c r="A26" s="67">
        <v>17</v>
      </c>
      <c r="B26" s="15" t="s">
        <v>386</v>
      </c>
      <c r="C26" s="36" t="s">
        <v>411</v>
      </c>
      <c r="D26" s="81">
        <v>6185</v>
      </c>
      <c r="E26" s="66">
        <v>3600</v>
      </c>
      <c r="F26" s="82">
        <f t="shared" si="1"/>
        <v>0.7180555555555554</v>
      </c>
      <c r="G26" s="93">
        <f t="shared" si="0"/>
        <v>7298.299999999999</v>
      </c>
    </row>
    <row r="27" spans="1:7" ht="12.75">
      <c r="A27" s="67">
        <v>18</v>
      </c>
      <c r="B27" s="15" t="s">
        <v>386</v>
      </c>
      <c r="C27" s="36" t="s">
        <v>291</v>
      </c>
      <c r="D27" s="81">
        <v>6185</v>
      </c>
      <c r="E27" s="66">
        <v>3600</v>
      </c>
      <c r="F27" s="82">
        <f t="shared" si="1"/>
        <v>0.7180555555555554</v>
      </c>
      <c r="G27" s="93">
        <f t="shared" si="0"/>
        <v>7298.299999999999</v>
      </c>
    </row>
    <row r="28" spans="1:7" ht="12.75">
      <c r="A28" s="67">
        <v>19</v>
      </c>
      <c r="B28" s="15" t="s">
        <v>386</v>
      </c>
      <c r="C28" s="36" t="s">
        <v>385</v>
      </c>
      <c r="D28" s="81">
        <v>5952</v>
      </c>
      <c r="E28" s="66">
        <v>3470</v>
      </c>
      <c r="F28" s="82">
        <f t="shared" si="1"/>
        <v>0.7152737752161382</v>
      </c>
      <c r="G28" s="93">
        <f t="shared" si="0"/>
        <v>7023.36</v>
      </c>
    </row>
    <row r="29" spans="1:7" ht="12.75">
      <c r="A29" s="67">
        <v>20</v>
      </c>
      <c r="B29" s="15" t="s">
        <v>386</v>
      </c>
      <c r="C29" s="36" t="s">
        <v>236</v>
      </c>
      <c r="D29" s="81">
        <v>5952</v>
      </c>
      <c r="E29" s="66">
        <v>3470</v>
      </c>
      <c r="F29" s="82">
        <f t="shared" si="1"/>
        <v>0.7152737752161382</v>
      </c>
      <c r="G29" s="93">
        <f t="shared" si="0"/>
        <v>7023.36</v>
      </c>
    </row>
    <row r="30" spans="1:7" ht="12.75">
      <c r="A30" s="67">
        <v>21</v>
      </c>
      <c r="B30" s="15" t="s">
        <v>26</v>
      </c>
      <c r="C30" s="36" t="s">
        <v>25</v>
      </c>
      <c r="D30" s="81">
        <v>5715</v>
      </c>
      <c r="E30" s="66">
        <v>2950</v>
      </c>
      <c r="F30" s="82">
        <f t="shared" si="1"/>
        <v>0.9372881355932203</v>
      </c>
      <c r="G30" s="93">
        <f t="shared" si="0"/>
        <v>6743.7</v>
      </c>
    </row>
    <row r="31" spans="1:7" ht="12.75">
      <c r="A31" s="67">
        <v>22</v>
      </c>
      <c r="B31" s="15" t="s">
        <v>238</v>
      </c>
      <c r="C31" s="36" t="s">
        <v>237</v>
      </c>
      <c r="D31" s="81">
        <v>5220</v>
      </c>
      <c r="E31" s="66">
        <v>3320</v>
      </c>
      <c r="F31" s="82">
        <f t="shared" si="1"/>
        <v>0.572289156626506</v>
      </c>
      <c r="G31" s="93">
        <f t="shared" si="0"/>
        <v>6159.599999999999</v>
      </c>
    </row>
    <row r="32" spans="1:7" ht="12.75">
      <c r="A32" s="67">
        <v>23</v>
      </c>
      <c r="B32" s="15" t="s">
        <v>1166</v>
      </c>
      <c r="C32" s="36" t="s">
        <v>226</v>
      </c>
      <c r="D32" s="81">
        <v>4571</v>
      </c>
      <c r="E32" s="66">
        <v>2750</v>
      </c>
      <c r="F32" s="82">
        <f t="shared" si="1"/>
        <v>0.6621818181818182</v>
      </c>
      <c r="G32" s="93">
        <f t="shared" si="0"/>
        <v>5393.78</v>
      </c>
    </row>
    <row r="33" spans="1:7" ht="12.75">
      <c r="A33" s="67">
        <v>24</v>
      </c>
      <c r="B33" s="15" t="s">
        <v>1167</v>
      </c>
      <c r="C33" s="36" t="s">
        <v>28</v>
      </c>
      <c r="D33" s="81">
        <v>276</v>
      </c>
      <c r="E33" s="66">
        <v>203</v>
      </c>
      <c r="F33" s="82">
        <f t="shared" si="1"/>
        <v>0.35960591133004915</v>
      </c>
      <c r="G33" s="93">
        <f t="shared" si="0"/>
        <v>325.68</v>
      </c>
    </row>
    <row r="34" spans="1:7" ht="12.75">
      <c r="A34" s="67">
        <v>25</v>
      </c>
      <c r="B34" s="15" t="s">
        <v>1168</v>
      </c>
      <c r="C34" s="36" t="s">
        <v>30</v>
      </c>
      <c r="D34" s="81">
        <v>287</v>
      </c>
      <c r="E34" s="66">
        <v>208</v>
      </c>
      <c r="F34" s="82">
        <f t="shared" si="1"/>
        <v>0.3798076923076923</v>
      </c>
      <c r="G34" s="93">
        <f t="shared" si="0"/>
        <v>338.65999999999997</v>
      </c>
    </row>
    <row r="35" spans="1:7" ht="12.75">
      <c r="A35" s="67">
        <v>26</v>
      </c>
      <c r="B35" s="15" t="s">
        <v>1169</v>
      </c>
      <c r="C35" s="36" t="s">
        <v>31</v>
      </c>
      <c r="D35" s="81">
        <v>18500</v>
      </c>
      <c r="E35" s="66">
        <v>18500</v>
      </c>
      <c r="F35" s="82"/>
      <c r="G35" s="93">
        <f t="shared" si="0"/>
        <v>21830</v>
      </c>
    </row>
    <row r="36" spans="1:7" ht="12.75">
      <c r="A36" s="67">
        <v>27</v>
      </c>
      <c r="B36" s="15" t="s">
        <v>1169</v>
      </c>
      <c r="C36" s="36" t="s">
        <v>33</v>
      </c>
      <c r="D36" s="81">
        <v>26125</v>
      </c>
      <c r="E36" s="66">
        <v>26125</v>
      </c>
      <c r="F36" s="82"/>
      <c r="G36" s="93">
        <f t="shared" si="0"/>
        <v>30827.5</v>
      </c>
    </row>
    <row r="37" spans="1:7" ht="12.75">
      <c r="A37" s="67">
        <v>28</v>
      </c>
      <c r="B37" s="15" t="s">
        <v>1170</v>
      </c>
      <c r="C37" s="36" t="s">
        <v>34</v>
      </c>
      <c r="D37" s="81">
        <v>506</v>
      </c>
      <c r="E37" s="66">
        <v>320</v>
      </c>
      <c r="F37" s="82">
        <f>D37/E37-1</f>
        <v>0.58125</v>
      </c>
      <c r="G37" s="93">
        <f t="shared" si="0"/>
        <v>597.0799999999999</v>
      </c>
    </row>
    <row r="38" spans="1:7" ht="12.75">
      <c r="A38" s="67">
        <v>29</v>
      </c>
      <c r="B38" s="15" t="s">
        <v>1170</v>
      </c>
      <c r="C38" s="36" t="s">
        <v>227</v>
      </c>
      <c r="D38" s="81">
        <v>506</v>
      </c>
      <c r="E38" s="66">
        <v>320</v>
      </c>
      <c r="F38" s="82">
        <f>D38/E38-1</f>
        <v>0.58125</v>
      </c>
      <c r="G38" s="93">
        <f t="shared" si="0"/>
        <v>597.0799999999999</v>
      </c>
    </row>
    <row r="39" spans="1:7" ht="12.75">
      <c r="A39" s="67">
        <v>30</v>
      </c>
      <c r="B39" s="15" t="s">
        <v>1170</v>
      </c>
      <c r="C39" s="36" t="s">
        <v>1034</v>
      </c>
      <c r="D39" s="81">
        <v>220</v>
      </c>
      <c r="E39" s="66">
        <v>220</v>
      </c>
      <c r="F39" s="82"/>
      <c r="G39" s="93">
        <f t="shared" si="0"/>
        <v>259.59999999999997</v>
      </c>
    </row>
    <row r="40" spans="1:7" ht="12.75">
      <c r="A40" s="67">
        <v>31</v>
      </c>
      <c r="B40" s="15" t="s">
        <v>1171</v>
      </c>
      <c r="C40" s="36" t="s">
        <v>35</v>
      </c>
      <c r="D40" s="81">
        <v>42</v>
      </c>
      <c r="E40" s="66">
        <v>28</v>
      </c>
      <c r="F40" s="82">
        <f>D40/E40-1</f>
        <v>0.5</v>
      </c>
      <c r="G40" s="93">
        <f t="shared" si="0"/>
        <v>49.559999999999995</v>
      </c>
    </row>
    <row r="41" spans="1:7" ht="12.75">
      <c r="A41" s="67">
        <v>32</v>
      </c>
      <c r="B41" s="15" t="s">
        <v>1172</v>
      </c>
      <c r="C41" s="36" t="s">
        <v>37</v>
      </c>
      <c r="D41" s="81">
        <v>29</v>
      </c>
      <c r="E41" s="66">
        <v>29</v>
      </c>
      <c r="F41" s="82"/>
      <c r="G41" s="93">
        <f t="shared" si="0"/>
        <v>34.22</v>
      </c>
    </row>
    <row r="42" spans="1:7" ht="12.75">
      <c r="A42" s="67">
        <v>33</v>
      </c>
      <c r="B42" s="15" t="s">
        <v>1173</v>
      </c>
      <c r="C42" s="36" t="s">
        <v>39</v>
      </c>
      <c r="D42" s="81">
        <v>629</v>
      </c>
      <c r="E42" s="66">
        <v>390</v>
      </c>
      <c r="F42" s="82">
        <f>D42/E42-1</f>
        <v>0.6128205128205129</v>
      </c>
      <c r="G42" s="93">
        <f t="shared" si="0"/>
        <v>742.2199999999999</v>
      </c>
    </row>
    <row r="43" spans="1:7" ht="12.75">
      <c r="A43" s="67">
        <v>34</v>
      </c>
      <c r="B43" s="15" t="s">
        <v>1173</v>
      </c>
      <c r="C43" s="36" t="s">
        <v>1035</v>
      </c>
      <c r="D43" s="81">
        <v>301</v>
      </c>
      <c r="E43" s="66">
        <v>301</v>
      </c>
      <c r="F43" s="82"/>
      <c r="G43" s="93">
        <f t="shared" si="0"/>
        <v>355.18</v>
      </c>
    </row>
    <row r="44" spans="1:7" ht="12.75">
      <c r="A44" s="67">
        <v>35</v>
      </c>
      <c r="B44" s="15" t="s">
        <v>1174</v>
      </c>
      <c r="C44" s="36" t="s">
        <v>40</v>
      </c>
      <c r="D44" s="81">
        <v>136</v>
      </c>
      <c r="E44" s="66">
        <v>131</v>
      </c>
      <c r="F44" s="82">
        <f>D44/E44-1</f>
        <v>0.03816793893129766</v>
      </c>
      <c r="G44" s="93">
        <f t="shared" si="0"/>
        <v>160.48</v>
      </c>
    </row>
    <row r="45" spans="1:7" ht="12.75">
      <c r="A45" s="67">
        <v>36</v>
      </c>
      <c r="B45" s="15" t="s">
        <v>29</v>
      </c>
      <c r="C45" s="36" t="s">
        <v>292</v>
      </c>
      <c r="D45" s="81">
        <v>136</v>
      </c>
      <c r="E45" s="66">
        <v>84</v>
      </c>
      <c r="F45" s="82">
        <f>D45/E45-1</f>
        <v>0.6190476190476191</v>
      </c>
      <c r="G45" s="93">
        <f t="shared" si="0"/>
        <v>160.48</v>
      </c>
    </row>
    <row r="46" spans="1:7" ht="12.75">
      <c r="A46" s="67">
        <v>37</v>
      </c>
      <c r="B46" s="15" t="s">
        <v>1175</v>
      </c>
      <c r="C46" s="36" t="s">
        <v>41</v>
      </c>
      <c r="D46" s="81">
        <v>134</v>
      </c>
      <c r="E46" s="66">
        <v>130</v>
      </c>
      <c r="F46" s="82">
        <f>D46/E46-1</f>
        <v>0.03076923076923066</v>
      </c>
      <c r="G46" s="93">
        <f t="shared" si="0"/>
        <v>158.12</v>
      </c>
    </row>
    <row r="47" spans="1:7" ht="12.75">
      <c r="A47" s="67">
        <v>38</v>
      </c>
      <c r="B47" s="15" t="s">
        <v>29</v>
      </c>
      <c r="C47" s="36" t="s">
        <v>293</v>
      </c>
      <c r="D47" s="81">
        <v>134</v>
      </c>
      <c r="E47" s="66">
        <v>83</v>
      </c>
      <c r="F47" s="82">
        <f>D47/E47-1</f>
        <v>0.6144578313253013</v>
      </c>
      <c r="G47" s="93">
        <f t="shared" si="0"/>
        <v>158.12</v>
      </c>
    </row>
    <row r="48" spans="1:7" ht="12.75">
      <c r="A48" s="67">
        <v>39</v>
      </c>
      <c r="B48" s="15" t="s">
        <v>1176</v>
      </c>
      <c r="C48" s="36" t="s">
        <v>42</v>
      </c>
      <c r="D48" s="81">
        <v>172</v>
      </c>
      <c r="E48" s="66">
        <v>172</v>
      </c>
      <c r="F48" s="82"/>
      <c r="G48" s="93">
        <f t="shared" si="0"/>
        <v>202.95999999999998</v>
      </c>
    </row>
    <row r="49" spans="1:7" ht="12.75">
      <c r="A49" s="67">
        <v>40</v>
      </c>
      <c r="B49" s="15" t="s">
        <v>13</v>
      </c>
      <c r="C49" s="36" t="s">
        <v>412</v>
      </c>
      <c r="D49" s="81">
        <v>310</v>
      </c>
      <c r="E49" s="66">
        <v>185</v>
      </c>
      <c r="F49" s="82">
        <f>D49/E49-1</f>
        <v>0.6756756756756757</v>
      </c>
      <c r="G49" s="93">
        <f t="shared" si="0"/>
        <v>365.79999999999995</v>
      </c>
    </row>
    <row r="50" spans="1:7" ht="12.75">
      <c r="A50" s="67">
        <v>41</v>
      </c>
      <c r="B50" s="15" t="s">
        <v>44</v>
      </c>
      <c r="C50" s="36" t="s">
        <v>43</v>
      </c>
      <c r="D50" s="81">
        <v>3010</v>
      </c>
      <c r="E50" s="66">
        <v>3010</v>
      </c>
      <c r="F50" s="82"/>
      <c r="G50" s="93">
        <f t="shared" si="0"/>
        <v>3551.7999999999997</v>
      </c>
    </row>
    <row r="51" spans="1:7" ht="12.75">
      <c r="A51" s="67">
        <v>42</v>
      </c>
      <c r="B51" s="15" t="s">
        <v>44</v>
      </c>
      <c r="C51" s="36" t="s">
        <v>45</v>
      </c>
      <c r="D51" s="81">
        <v>568</v>
      </c>
      <c r="E51" s="66">
        <v>568</v>
      </c>
      <c r="F51" s="82"/>
      <c r="G51" s="93">
        <f t="shared" si="0"/>
        <v>670.24</v>
      </c>
    </row>
    <row r="52" spans="1:7" ht="12.75">
      <c r="A52" s="67">
        <v>43</v>
      </c>
      <c r="B52" s="15" t="s">
        <v>47</v>
      </c>
      <c r="C52" s="36" t="s">
        <v>46</v>
      </c>
      <c r="D52" s="81">
        <v>14750</v>
      </c>
      <c r="E52" s="66">
        <v>14750</v>
      </c>
      <c r="F52" s="82"/>
      <c r="G52" s="93">
        <f t="shared" si="0"/>
        <v>17405</v>
      </c>
    </row>
    <row r="53" spans="1:7" ht="12.75">
      <c r="A53" s="67">
        <v>44</v>
      </c>
      <c r="B53" s="15" t="s">
        <v>47</v>
      </c>
      <c r="C53" s="36" t="s">
        <v>48</v>
      </c>
      <c r="D53" s="81">
        <v>15200</v>
      </c>
      <c r="E53" s="66">
        <v>15200</v>
      </c>
      <c r="F53" s="82"/>
      <c r="G53" s="93">
        <f t="shared" si="0"/>
        <v>17936</v>
      </c>
    </row>
    <row r="54" spans="1:7" ht="12.75">
      <c r="A54" s="67">
        <v>45</v>
      </c>
      <c r="B54" s="15" t="s">
        <v>50</v>
      </c>
      <c r="C54" s="36" t="s">
        <v>49</v>
      </c>
      <c r="D54" s="81">
        <v>430</v>
      </c>
      <c r="E54" s="66">
        <v>298</v>
      </c>
      <c r="F54" s="82">
        <f>D54/E54-1</f>
        <v>0.4429530201342282</v>
      </c>
      <c r="G54" s="93">
        <f t="shared" si="0"/>
        <v>507.4</v>
      </c>
    </row>
    <row r="55" spans="1:7" ht="12.75">
      <c r="A55" s="67">
        <v>46</v>
      </c>
      <c r="B55" s="15" t="s">
        <v>52</v>
      </c>
      <c r="C55" s="36" t="s">
        <v>51</v>
      </c>
      <c r="D55" s="81">
        <v>998</v>
      </c>
      <c r="E55" s="66">
        <v>610</v>
      </c>
      <c r="F55" s="82">
        <f>D55/E55-1</f>
        <v>0.6360655737704919</v>
      </c>
      <c r="G55" s="93">
        <f t="shared" si="0"/>
        <v>1177.6399999999999</v>
      </c>
    </row>
    <row r="56" spans="1:7" ht="12.75">
      <c r="A56" s="67">
        <v>47</v>
      </c>
      <c r="B56" s="15" t="s">
        <v>1177</v>
      </c>
      <c r="C56" s="36" t="s">
        <v>53</v>
      </c>
      <c r="D56" s="81">
        <v>66</v>
      </c>
      <c r="E56" s="66">
        <v>40</v>
      </c>
      <c r="F56" s="82">
        <f>D56/E56-1</f>
        <v>0.6499999999999999</v>
      </c>
      <c r="G56" s="93">
        <f t="shared" si="0"/>
        <v>77.88</v>
      </c>
    </row>
    <row r="57" spans="1:7" ht="12.75">
      <c r="A57" s="67">
        <v>48</v>
      </c>
      <c r="B57" s="15" t="s">
        <v>1178</v>
      </c>
      <c r="C57" s="36" t="s">
        <v>54</v>
      </c>
      <c r="D57" s="81">
        <v>4.1</v>
      </c>
      <c r="E57" s="66">
        <v>4.1</v>
      </c>
      <c r="F57" s="82"/>
      <c r="G57" s="93">
        <f t="shared" si="0"/>
        <v>4.837999999999999</v>
      </c>
    </row>
    <row r="58" spans="1:7" ht="12.75">
      <c r="A58" s="67">
        <v>49</v>
      </c>
      <c r="B58" s="15" t="s">
        <v>1179</v>
      </c>
      <c r="C58" s="36" t="s">
        <v>55</v>
      </c>
      <c r="D58" s="81">
        <v>3.62</v>
      </c>
      <c r="E58" s="66">
        <v>2.2</v>
      </c>
      <c r="F58" s="82">
        <f aca="true" t="shared" si="2" ref="F58:F64">D58/E58-1</f>
        <v>0.6454545454545453</v>
      </c>
      <c r="G58" s="93">
        <f t="shared" si="0"/>
        <v>4.2716</v>
      </c>
    </row>
    <row r="59" spans="1:7" ht="12.75">
      <c r="A59" s="67">
        <v>50</v>
      </c>
      <c r="B59" s="15" t="s">
        <v>58</v>
      </c>
      <c r="C59" s="36" t="s">
        <v>57</v>
      </c>
      <c r="D59" s="81">
        <v>10358</v>
      </c>
      <c r="E59" s="66">
        <v>6630</v>
      </c>
      <c r="F59" s="82">
        <f t="shared" si="2"/>
        <v>0.5622926093514329</v>
      </c>
      <c r="G59" s="93">
        <f t="shared" si="0"/>
        <v>12222.439999999999</v>
      </c>
    </row>
    <row r="60" spans="1:7" ht="12.75">
      <c r="A60" s="67">
        <v>51</v>
      </c>
      <c r="B60" s="15" t="s">
        <v>58</v>
      </c>
      <c r="C60" s="36" t="s">
        <v>59</v>
      </c>
      <c r="D60" s="81">
        <v>15048</v>
      </c>
      <c r="E60" s="66">
        <v>9620</v>
      </c>
      <c r="F60" s="82">
        <f t="shared" si="2"/>
        <v>0.5642411642411642</v>
      </c>
      <c r="G60" s="93">
        <f t="shared" si="0"/>
        <v>17756.64</v>
      </c>
    </row>
    <row r="61" spans="1:7" ht="12.75">
      <c r="A61" s="67">
        <v>52</v>
      </c>
      <c r="B61" s="15" t="s">
        <v>61</v>
      </c>
      <c r="C61" s="36" t="s">
        <v>60</v>
      </c>
      <c r="D61" s="81">
        <v>302</v>
      </c>
      <c r="E61" s="66">
        <v>180</v>
      </c>
      <c r="F61" s="82">
        <f t="shared" si="2"/>
        <v>0.6777777777777778</v>
      </c>
      <c r="G61" s="93">
        <f t="shared" si="0"/>
        <v>356.35999999999996</v>
      </c>
    </row>
    <row r="62" spans="1:7" ht="12.75">
      <c r="A62" s="67">
        <v>53</v>
      </c>
      <c r="B62" s="15" t="s">
        <v>63</v>
      </c>
      <c r="C62" s="36" t="s">
        <v>62</v>
      </c>
      <c r="D62" s="81">
        <v>992</v>
      </c>
      <c r="E62" s="66">
        <v>568</v>
      </c>
      <c r="F62" s="82">
        <f t="shared" si="2"/>
        <v>0.7464788732394365</v>
      </c>
      <c r="G62" s="93">
        <f t="shared" si="0"/>
        <v>1170.56</v>
      </c>
    </row>
    <row r="63" spans="1:7" ht="12.75">
      <c r="A63" s="67">
        <v>54</v>
      </c>
      <c r="B63" s="15" t="s">
        <v>65</v>
      </c>
      <c r="C63" s="36" t="s">
        <v>64</v>
      </c>
      <c r="D63" s="81">
        <v>218</v>
      </c>
      <c r="E63" s="66">
        <v>135</v>
      </c>
      <c r="F63" s="82">
        <f t="shared" si="2"/>
        <v>0.6148148148148149</v>
      </c>
      <c r="G63" s="93">
        <f t="shared" si="0"/>
        <v>257.24</v>
      </c>
    </row>
    <row r="64" spans="1:7" ht="12.75">
      <c r="A64" s="67">
        <v>55</v>
      </c>
      <c r="B64" s="15" t="s">
        <v>1180</v>
      </c>
      <c r="C64" s="36" t="s">
        <v>66</v>
      </c>
      <c r="D64" s="81">
        <v>73</v>
      </c>
      <c r="E64" s="66">
        <v>43</v>
      </c>
      <c r="F64" s="82">
        <f t="shared" si="2"/>
        <v>0.6976744186046511</v>
      </c>
      <c r="G64" s="93">
        <f t="shared" si="0"/>
        <v>86.14</v>
      </c>
    </row>
    <row r="65" spans="1:7" ht="12.75">
      <c r="A65" s="67">
        <v>56</v>
      </c>
      <c r="B65" s="15" t="s">
        <v>808</v>
      </c>
      <c r="C65" s="36" t="s">
        <v>294</v>
      </c>
      <c r="D65" s="81">
        <v>1152</v>
      </c>
      <c r="E65" s="66">
        <v>1152</v>
      </c>
      <c r="F65" s="82"/>
      <c r="G65" s="93">
        <f t="shared" si="0"/>
        <v>1359.36</v>
      </c>
    </row>
    <row r="66" spans="1:7" ht="12.75">
      <c r="A66" s="67">
        <v>57</v>
      </c>
      <c r="B66" s="15" t="s">
        <v>638</v>
      </c>
      <c r="C66" s="36" t="s">
        <v>67</v>
      </c>
      <c r="D66" s="81">
        <v>588</v>
      </c>
      <c r="E66" s="66">
        <v>588</v>
      </c>
      <c r="F66" s="82"/>
      <c r="G66" s="93">
        <f t="shared" si="0"/>
        <v>693.8399999999999</v>
      </c>
    </row>
    <row r="67" spans="1:7" ht="12.75">
      <c r="A67" s="67">
        <v>58</v>
      </c>
      <c r="B67" s="15" t="s">
        <v>1181</v>
      </c>
      <c r="C67" s="36" t="s">
        <v>68</v>
      </c>
      <c r="D67" s="81">
        <v>38</v>
      </c>
      <c r="E67" s="66">
        <v>38</v>
      </c>
      <c r="F67" s="82"/>
      <c r="G67" s="93">
        <f t="shared" si="0"/>
        <v>44.839999999999996</v>
      </c>
    </row>
    <row r="68" spans="1:7" ht="12.75">
      <c r="A68" s="67">
        <v>59</v>
      </c>
      <c r="B68" s="15" t="s">
        <v>503</v>
      </c>
      <c r="C68" s="36" t="s">
        <v>1036</v>
      </c>
      <c r="D68" s="81">
        <v>256</v>
      </c>
      <c r="E68" s="66">
        <v>256</v>
      </c>
      <c r="F68" s="82"/>
      <c r="G68" s="93">
        <f t="shared" si="0"/>
        <v>302.08</v>
      </c>
    </row>
    <row r="69" spans="1:7" ht="12.75">
      <c r="A69" s="67">
        <v>60</v>
      </c>
      <c r="B69" s="15" t="s">
        <v>503</v>
      </c>
      <c r="C69" s="36" t="s">
        <v>69</v>
      </c>
      <c r="D69" s="81">
        <v>346</v>
      </c>
      <c r="E69" s="66">
        <v>346</v>
      </c>
      <c r="F69" s="82"/>
      <c r="G69" s="93">
        <f t="shared" si="0"/>
        <v>408.28</v>
      </c>
    </row>
    <row r="70" spans="1:7" ht="12.75">
      <c r="A70" s="67">
        <v>61</v>
      </c>
      <c r="B70" s="15" t="s">
        <v>263</v>
      </c>
      <c r="C70" s="36" t="s">
        <v>70</v>
      </c>
      <c r="D70" s="81">
        <v>9</v>
      </c>
      <c r="E70" s="66">
        <v>9</v>
      </c>
      <c r="F70" s="82"/>
      <c r="G70" s="93">
        <f t="shared" si="0"/>
        <v>10.62</v>
      </c>
    </row>
    <row r="71" spans="1:7" ht="12.75">
      <c r="A71" s="67">
        <v>62</v>
      </c>
      <c r="B71" s="15" t="s">
        <v>1182</v>
      </c>
      <c r="C71" s="36" t="s">
        <v>72</v>
      </c>
      <c r="D71" s="81">
        <v>4587</v>
      </c>
      <c r="E71" s="66">
        <v>3452</v>
      </c>
      <c r="F71" s="82">
        <f>D71/E71-1</f>
        <v>0.32879490150637314</v>
      </c>
      <c r="G71" s="93">
        <f t="shared" si="0"/>
        <v>5412.66</v>
      </c>
    </row>
    <row r="72" spans="1:7" ht="12.75">
      <c r="A72" s="67">
        <v>63</v>
      </c>
      <c r="B72" s="15" t="s">
        <v>1182</v>
      </c>
      <c r="C72" s="36" t="s">
        <v>73</v>
      </c>
      <c r="D72" s="81">
        <v>4662</v>
      </c>
      <c r="E72" s="66">
        <v>3452</v>
      </c>
      <c r="F72" s="82">
        <f>D72/E72-1</f>
        <v>0.3505214368482039</v>
      </c>
      <c r="G72" s="93">
        <f t="shared" si="0"/>
        <v>5501.16</v>
      </c>
    </row>
    <row r="73" spans="1:7" ht="12.75">
      <c r="A73" s="67">
        <v>64</v>
      </c>
      <c r="B73" s="15" t="s">
        <v>1183</v>
      </c>
      <c r="C73" s="36" t="s">
        <v>74</v>
      </c>
      <c r="D73" s="81">
        <v>1000</v>
      </c>
      <c r="E73" s="66">
        <v>1000</v>
      </c>
      <c r="F73" s="82"/>
      <c r="G73" s="93">
        <f t="shared" si="0"/>
        <v>1180</v>
      </c>
    </row>
    <row r="74" spans="1:7" ht="12.75">
      <c r="A74" s="67">
        <v>65</v>
      </c>
      <c r="B74" s="15" t="s">
        <v>1183</v>
      </c>
      <c r="C74" s="36" t="s">
        <v>1037</v>
      </c>
      <c r="D74" s="81">
        <v>905</v>
      </c>
      <c r="E74" s="66">
        <v>905</v>
      </c>
      <c r="F74" s="82"/>
      <c r="G74" s="93">
        <f t="shared" si="0"/>
        <v>1067.8999999999999</v>
      </c>
    </row>
    <row r="75" spans="1:7" ht="12.75">
      <c r="A75" s="67">
        <v>66</v>
      </c>
      <c r="B75" s="15" t="s">
        <v>1184</v>
      </c>
      <c r="C75" s="36" t="s">
        <v>75</v>
      </c>
      <c r="D75" s="81">
        <v>193</v>
      </c>
      <c r="E75" s="66">
        <v>193</v>
      </c>
      <c r="F75" s="82"/>
      <c r="G75" s="93">
        <f aca="true" t="shared" si="3" ref="G75:G138">D75*1.18</f>
        <v>227.73999999999998</v>
      </c>
    </row>
    <row r="76" spans="1:7" ht="12.75">
      <c r="A76" s="67">
        <v>67</v>
      </c>
      <c r="B76" s="15" t="s">
        <v>1185</v>
      </c>
      <c r="C76" s="36" t="s">
        <v>76</v>
      </c>
      <c r="D76" s="81">
        <v>43</v>
      </c>
      <c r="E76" s="66">
        <v>43</v>
      </c>
      <c r="F76" s="82"/>
      <c r="G76" s="93">
        <f t="shared" si="3"/>
        <v>50.739999999999995</v>
      </c>
    </row>
    <row r="77" spans="1:7" ht="12.75">
      <c r="A77" s="67">
        <v>68</v>
      </c>
      <c r="B77" s="15" t="s">
        <v>1186</v>
      </c>
      <c r="C77" s="36" t="s">
        <v>77</v>
      </c>
      <c r="D77" s="81">
        <v>13.5</v>
      </c>
      <c r="E77" s="66">
        <v>13.5</v>
      </c>
      <c r="F77" s="82"/>
      <c r="G77" s="93">
        <f t="shared" si="3"/>
        <v>15.93</v>
      </c>
    </row>
    <row r="78" spans="1:7" ht="12.75">
      <c r="A78" s="67">
        <v>69</v>
      </c>
      <c r="B78" s="15" t="s">
        <v>1187</v>
      </c>
      <c r="C78" s="36" t="s">
        <v>78</v>
      </c>
      <c r="D78" s="81">
        <v>639</v>
      </c>
      <c r="E78" s="66">
        <v>639</v>
      </c>
      <c r="F78" s="82"/>
      <c r="G78" s="93">
        <f t="shared" si="3"/>
        <v>754.02</v>
      </c>
    </row>
    <row r="79" spans="1:7" ht="12.75">
      <c r="A79" s="67">
        <v>70</v>
      </c>
      <c r="B79" s="15" t="s">
        <v>1187</v>
      </c>
      <c r="C79" s="36" t="s">
        <v>1038</v>
      </c>
      <c r="D79" s="81">
        <v>2220</v>
      </c>
      <c r="E79" s="66">
        <v>2220</v>
      </c>
      <c r="F79" s="82"/>
      <c r="G79" s="93">
        <f t="shared" si="3"/>
        <v>2619.6</v>
      </c>
    </row>
    <row r="80" spans="1:7" ht="12.75">
      <c r="A80" s="67">
        <v>71</v>
      </c>
      <c r="B80" s="15" t="s">
        <v>1187</v>
      </c>
      <c r="C80" s="36" t="s">
        <v>1039</v>
      </c>
      <c r="D80" s="81">
        <v>694</v>
      </c>
      <c r="E80" s="66">
        <v>694</v>
      </c>
      <c r="F80" s="82"/>
      <c r="G80" s="93">
        <f t="shared" si="3"/>
        <v>818.92</v>
      </c>
    </row>
    <row r="81" spans="1:7" ht="12.75">
      <c r="A81" s="67">
        <v>72</v>
      </c>
      <c r="B81" s="15" t="s">
        <v>1187</v>
      </c>
      <c r="C81" s="36" t="s">
        <v>80</v>
      </c>
      <c r="D81" s="81">
        <v>2155</v>
      </c>
      <c r="E81" s="66">
        <v>2155</v>
      </c>
      <c r="F81" s="82"/>
      <c r="G81" s="93">
        <f t="shared" si="3"/>
        <v>2542.9</v>
      </c>
    </row>
    <row r="82" spans="1:7" ht="12.75">
      <c r="A82" s="67">
        <v>73</v>
      </c>
      <c r="B82" s="15" t="s">
        <v>1187</v>
      </c>
      <c r="C82" s="36" t="s">
        <v>81</v>
      </c>
      <c r="D82" s="81">
        <v>659</v>
      </c>
      <c r="E82" s="66">
        <v>659</v>
      </c>
      <c r="F82" s="82"/>
      <c r="G82" s="93">
        <f t="shared" si="3"/>
        <v>777.62</v>
      </c>
    </row>
    <row r="83" spans="1:7" ht="12.75">
      <c r="A83" s="67">
        <v>74</v>
      </c>
      <c r="B83" s="15" t="s">
        <v>1187</v>
      </c>
      <c r="C83" s="36" t="s">
        <v>1040</v>
      </c>
      <c r="D83" s="81">
        <v>770</v>
      </c>
      <c r="E83" s="66">
        <v>770</v>
      </c>
      <c r="F83" s="82"/>
      <c r="G83" s="93">
        <f t="shared" si="3"/>
        <v>908.5999999999999</v>
      </c>
    </row>
    <row r="84" spans="1:7" ht="12.75">
      <c r="A84" s="67">
        <v>75</v>
      </c>
      <c r="B84" s="15" t="s">
        <v>1188</v>
      </c>
      <c r="C84" s="36" t="s">
        <v>82</v>
      </c>
      <c r="D84" s="81">
        <v>551</v>
      </c>
      <c r="E84" s="66">
        <v>551</v>
      </c>
      <c r="F84" s="82"/>
      <c r="G84" s="93">
        <f t="shared" si="3"/>
        <v>650.18</v>
      </c>
    </row>
    <row r="85" spans="1:7" ht="12.75">
      <c r="A85" s="67">
        <v>76</v>
      </c>
      <c r="B85" s="15" t="s">
        <v>1189</v>
      </c>
      <c r="C85" s="36" t="s">
        <v>84</v>
      </c>
      <c r="D85" s="81">
        <v>30</v>
      </c>
      <c r="E85" s="66">
        <v>30</v>
      </c>
      <c r="F85" s="82"/>
      <c r="G85" s="93">
        <f t="shared" si="3"/>
        <v>35.4</v>
      </c>
    </row>
    <row r="86" spans="1:7" ht="12.75" customHeight="1">
      <c r="A86" s="67">
        <v>77</v>
      </c>
      <c r="B86" s="15" t="s">
        <v>1190</v>
      </c>
      <c r="C86" s="36" t="s">
        <v>85</v>
      </c>
      <c r="D86" s="81">
        <v>33</v>
      </c>
      <c r="E86" s="66">
        <v>33</v>
      </c>
      <c r="F86" s="82"/>
      <c r="G86" s="93">
        <f t="shared" si="3"/>
        <v>38.94</v>
      </c>
    </row>
    <row r="87" spans="1:7" ht="12.75">
      <c r="A87" s="67">
        <v>78</v>
      </c>
      <c r="B87" s="15" t="s">
        <v>332</v>
      </c>
      <c r="C87" s="36" t="s">
        <v>1041</v>
      </c>
      <c r="D87" s="81">
        <v>16900</v>
      </c>
      <c r="E87" s="66">
        <v>16900</v>
      </c>
      <c r="F87" s="82"/>
      <c r="G87" s="93">
        <f t="shared" si="3"/>
        <v>19942</v>
      </c>
    </row>
    <row r="88" spans="1:7" ht="12.75">
      <c r="A88" s="67">
        <v>79</v>
      </c>
      <c r="B88" s="15" t="s">
        <v>332</v>
      </c>
      <c r="C88" s="36" t="s">
        <v>1042</v>
      </c>
      <c r="D88" s="81">
        <v>16640</v>
      </c>
      <c r="E88" s="66">
        <v>16640</v>
      </c>
      <c r="F88" s="82"/>
      <c r="G88" s="93">
        <f t="shared" si="3"/>
        <v>19635.2</v>
      </c>
    </row>
    <row r="89" spans="1:7" ht="12.75">
      <c r="A89" s="67">
        <v>80</v>
      </c>
      <c r="B89" s="15" t="s">
        <v>332</v>
      </c>
      <c r="C89" s="36" t="s">
        <v>384</v>
      </c>
      <c r="D89" s="81">
        <v>16900</v>
      </c>
      <c r="E89" s="66">
        <v>16900</v>
      </c>
      <c r="F89" s="82"/>
      <c r="G89" s="93">
        <f t="shared" si="3"/>
        <v>19942</v>
      </c>
    </row>
    <row r="90" spans="1:7" ht="12.75">
      <c r="A90" s="67">
        <v>81</v>
      </c>
      <c r="B90" s="15" t="s">
        <v>332</v>
      </c>
      <c r="C90" s="36" t="s">
        <v>1043</v>
      </c>
      <c r="D90" s="81">
        <v>15600</v>
      </c>
      <c r="E90" s="66">
        <v>15600</v>
      </c>
      <c r="F90" s="82"/>
      <c r="G90" s="93">
        <f t="shared" si="3"/>
        <v>18408</v>
      </c>
    </row>
    <row r="91" spans="1:7" ht="12.75">
      <c r="A91" s="67">
        <v>82</v>
      </c>
      <c r="B91" s="15" t="s">
        <v>1191</v>
      </c>
      <c r="C91" s="36" t="s">
        <v>86</v>
      </c>
      <c r="D91" s="81">
        <v>16900</v>
      </c>
      <c r="E91" s="66">
        <v>16900</v>
      </c>
      <c r="F91" s="82"/>
      <c r="G91" s="93">
        <f t="shared" si="3"/>
        <v>19942</v>
      </c>
    </row>
    <row r="92" spans="1:7" ht="12.75">
      <c r="A92" s="67">
        <v>83</v>
      </c>
      <c r="B92" s="15" t="s">
        <v>332</v>
      </c>
      <c r="C92" s="36" t="s">
        <v>1044</v>
      </c>
      <c r="D92" s="81">
        <v>16900</v>
      </c>
      <c r="E92" s="66">
        <v>16900</v>
      </c>
      <c r="F92" s="82"/>
      <c r="G92" s="93">
        <f t="shared" si="3"/>
        <v>19942</v>
      </c>
    </row>
    <row r="93" spans="1:7" ht="12.75">
      <c r="A93" s="67">
        <v>84</v>
      </c>
      <c r="B93" s="15" t="s">
        <v>332</v>
      </c>
      <c r="C93" s="36" t="s">
        <v>413</v>
      </c>
      <c r="D93" s="81">
        <v>16900</v>
      </c>
      <c r="E93" s="66">
        <v>16900</v>
      </c>
      <c r="F93" s="82"/>
      <c r="G93" s="93">
        <f t="shared" si="3"/>
        <v>19942</v>
      </c>
    </row>
    <row r="94" spans="1:7" ht="12.75">
      <c r="A94" s="67">
        <v>85</v>
      </c>
      <c r="B94" s="15" t="s">
        <v>332</v>
      </c>
      <c r="C94" s="36" t="s">
        <v>1045</v>
      </c>
      <c r="D94" s="81">
        <v>16900</v>
      </c>
      <c r="E94" s="66">
        <v>16900</v>
      </c>
      <c r="F94" s="82"/>
      <c r="G94" s="93">
        <f t="shared" si="3"/>
        <v>19942</v>
      </c>
    </row>
    <row r="95" spans="1:7" ht="12.75">
      <c r="A95" s="67">
        <v>86</v>
      </c>
      <c r="B95" s="15" t="s">
        <v>1192</v>
      </c>
      <c r="C95" s="36" t="s">
        <v>87</v>
      </c>
      <c r="D95" s="81">
        <v>2671</v>
      </c>
      <c r="E95" s="66">
        <v>1859</v>
      </c>
      <c r="F95" s="82">
        <f>D95/E95-1</f>
        <v>0.43679397525551367</v>
      </c>
      <c r="G95" s="93">
        <f t="shared" si="3"/>
        <v>3151.7799999999997</v>
      </c>
    </row>
    <row r="96" spans="1:7" ht="12.75">
      <c r="A96" s="67">
        <v>87</v>
      </c>
      <c r="B96" s="15" t="s">
        <v>1192</v>
      </c>
      <c r="C96" s="36" t="s">
        <v>88</v>
      </c>
      <c r="D96" s="81">
        <v>3955</v>
      </c>
      <c r="E96" s="66">
        <v>2510</v>
      </c>
      <c r="F96" s="82">
        <f>D96/E96-1</f>
        <v>0.5756972111553784</v>
      </c>
      <c r="G96" s="93">
        <f t="shared" si="3"/>
        <v>4666.9</v>
      </c>
    </row>
    <row r="97" spans="1:7" ht="12.75">
      <c r="A97" s="67">
        <v>88</v>
      </c>
      <c r="B97" s="15" t="s">
        <v>1193</v>
      </c>
      <c r="C97" s="36" t="s">
        <v>89</v>
      </c>
      <c r="D97" s="81">
        <v>101</v>
      </c>
      <c r="E97" s="66">
        <v>101</v>
      </c>
      <c r="F97" s="82"/>
      <c r="G97" s="93">
        <f t="shared" si="3"/>
        <v>119.17999999999999</v>
      </c>
    </row>
    <row r="98" spans="1:7" ht="12.75">
      <c r="A98" s="67">
        <v>89</v>
      </c>
      <c r="B98" s="15" t="s">
        <v>1193</v>
      </c>
      <c r="C98" s="36" t="s">
        <v>295</v>
      </c>
      <c r="D98" s="81">
        <v>781</v>
      </c>
      <c r="E98" s="66">
        <v>781</v>
      </c>
      <c r="F98" s="82"/>
      <c r="G98" s="93">
        <f t="shared" si="3"/>
        <v>921.5799999999999</v>
      </c>
    </row>
    <row r="99" spans="1:7" ht="12.75">
      <c r="A99" s="67">
        <v>90</v>
      </c>
      <c r="B99" s="15" t="s">
        <v>1193</v>
      </c>
      <c r="C99" s="36" t="s">
        <v>296</v>
      </c>
      <c r="D99" s="81">
        <v>781</v>
      </c>
      <c r="E99" s="66">
        <v>781</v>
      </c>
      <c r="F99" s="82"/>
      <c r="G99" s="93">
        <f t="shared" si="3"/>
        <v>921.5799999999999</v>
      </c>
    </row>
    <row r="100" spans="1:7" ht="12.75">
      <c r="A100" s="67">
        <v>91</v>
      </c>
      <c r="B100" s="15" t="s">
        <v>18</v>
      </c>
      <c r="C100" s="36" t="s">
        <v>90</v>
      </c>
      <c r="D100" s="81">
        <v>19</v>
      </c>
      <c r="E100" s="66">
        <v>19</v>
      </c>
      <c r="F100" s="82"/>
      <c r="G100" s="93">
        <f t="shared" si="3"/>
        <v>22.419999999999998</v>
      </c>
    </row>
    <row r="101" spans="1:7" ht="12.75">
      <c r="A101" s="67">
        <v>92</v>
      </c>
      <c r="B101" s="15" t="s">
        <v>1194</v>
      </c>
      <c r="C101" s="36" t="s">
        <v>91</v>
      </c>
      <c r="D101" s="81">
        <v>355</v>
      </c>
      <c r="E101" s="66">
        <v>198</v>
      </c>
      <c r="F101" s="82">
        <f aca="true" t="shared" si="4" ref="F101:F112">D101/E101-1</f>
        <v>0.792929292929293</v>
      </c>
      <c r="G101" s="93">
        <f t="shared" si="3"/>
        <v>418.9</v>
      </c>
    </row>
    <row r="102" spans="1:7" ht="12.75">
      <c r="A102" s="67">
        <v>93</v>
      </c>
      <c r="B102" s="15" t="s">
        <v>1194</v>
      </c>
      <c r="C102" s="36" t="s">
        <v>92</v>
      </c>
      <c r="D102" s="81">
        <v>342</v>
      </c>
      <c r="E102" s="66">
        <v>173</v>
      </c>
      <c r="F102" s="82">
        <f t="shared" si="4"/>
        <v>0.976878612716763</v>
      </c>
      <c r="G102" s="93">
        <f t="shared" si="3"/>
        <v>403.56</v>
      </c>
    </row>
    <row r="103" spans="1:7" ht="12.75">
      <c r="A103" s="67">
        <v>94</v>
      </c>
      <c r="B103" s="15" t="s">
        <v>1195</v>
      </c>
      <c r="C103" s="36" t="s">
        <v>93</v>
      </c>
      <c r="D103" s="81">
        <v>719</v>
      </c>
      <c r="E103" s="66">
        <v>418</v>
      </c>
      <c r="F103" s="82">
        <f t="shared" si="4"/>
        <v>0.7200956937799043</v>
      </c>
      <c r="G103" s="93">
        <f t="shared" si="3"/>
        <v>848.42</v>
      </c>
    </row>
    <row r="104" spans="1:7" ht="12.75">
      <c r="A104" s="67">
        <v>95</v>
      </c>
      <c r="B104" s="15" t="s">
        <v>1195</v>
      </c>
      <c r="C104" s="36" t="s">
        <v>95</v>
      </c>
      <c r="D104" s="81">
        <v>656</v>
      </c>
      <c r="E104" s="66">
        <v>382</v>
      </c>
      <c r="F104" s="82">
        <f t="shared" si="4"/>
        <v>0.7172774869109948</v>
      </c>
      <c r="G104" s="93">
        <f t="shared" si="3"/>
        <v>774.0799999999999</v>
      </c>
    </row>
    <row r="105" spans="1:7" ht="12.75">
      <c r="A105" s="67">
        <v>96</v>
      </c>
      <c r="B105" s="15" t="s">
        <v>1196</v>
      </c>
      <c r="C105" s="36" t="s">
        <v>96</v>
      </c>
      <c r="D105" s="81">
        <v>888</v>
      </c>
      <c r="E105" s="66">
        <v>517</v>
      </c>
      <c r="F105" s="82">
        <f t="shared" si="4"/>
        <v>0.7176015473887813</v>
      </c>
      <c r="G105" s="93">
        <f t="shared" si="3"/>
        <v>1047.84</v>
      </c>
    </row>
    <row r="106" spans="1:7" ht="12.75">
      <c r="A106" s="67">
        <v>97</v>
      </c>
      <c r="B106" s="15" t="s">
        <v>1196</v>
      </c>
      <c r="C106" s="36" t="s">
        <v>97</v>
      </c>
      <c r="D106" s="81">
        <v>812</v>
      </c>
      <c r="E106" s="66">
        <v>472</v>
      </c>
      <c r="F106" s="82">
        <f t="shared" si="4"/>
        <v>0.7203389830508475</v>
      </c>
      <c r="G106" s="93">
        <f t="shared" si="3"/>
        <v>958.16</v>
      </c>
    </row>
    <row r="107" spans="1:7" ht="25.5">
      <c r="A107" s="67">
        <v>98</v>
      </c>
      <c r="B107" s="15" t="s">
        <v>1197</v>
      </c>
      <c r="C107" s="36" t="s">
        <v>98</v>
      </c>
      <c r="D107" s="81">
        <v>579</v>
      </c>
      <c r="E107" s="66">
        <v>337</v>
      </c>
      <c r="F107" s="82">
        <f t="shared" si="4"/>
        <v>0.7181008902077151</v>
      </c>
      <c r="G107" s="93">
        <f t="shared" si="3"/>
        <v>683.2199999999999</v>
      </c>
    </row>
    <row r="108" spans="1:7" ht="12.75">
      <c r="A108" s="67">
        <v>99</v>
      </c>
      <c r="B108" s="15" t="s">
        <v>94</v>
      </c>
      <c r="C108" s="36" t="s">
        <v>99</v>
      </c>
      <c r="D108" s="81">
        <v>500</v>
      </c>
      <c r="E108" s="66">
        <v>290</v>
      </c>
      <c r="F108" s="82">
        <f t="shared" si="4"/>
        <v>0.7241379310344827</v>
      </c>
      <c r="G108" s="93">
        <f t="shared" si="3"/>
        <v>590</v>
      </c>
    </row>
    <row r="109" spans="1:7" ht="12.75">
      <c r="A109" s="67">
        <v>100</v>
      </c>
      <c r="B109" s="15" t="s">
        <v>1198</v>
      </c>
      <c r="C109" s="36" t="s">
        <v>100</v>
      </c>
      <c r="D109" s="81">
        <v>606</v>
      </c>
      <c r="E109" s="66">
        <v>353</v>
      </c>
      <c r="F109" s="82">
        <f t="shared" si="4"/>
        <v>0.7167138810198301</v>
      </c>
      <c r="G109" s="93">
        <f t="shared" si="3"/>
        <v>715.0799999999999</v>
      </c>
    </row>
    <row r="110" spans="1:7" ht="12.75">
      <c r="A110" s="67">
        <v>101</v>
      </c>
      <c r="B110" s="15" t="s">
        <v>1198</v>
      </c>
      <c r="C110" s="36" t="s">
        <v>101</v>
      </c>
      <c r="D110" s="81">
        <v>547</v>
      </c>
      <c r="E110" s="66">
        <v>320</v>
      </c>
      <c r="F110" s="82">
        <f t="shared" si="4"/>
        <v>0.7093750000000001</v>
      </c>
      <c r="G110" s="93">
        <f t="shared" si="3"/>
        <v>645.4599999999999</v>
      </c>
    </row>
    <row r="111" spans="1:7" ht="25.5">
      <c r="A111" s="67">
        <v>102</v>
      </c>
      <c r="B111" s="15" t="s">
        <v>1199</v>
      </c>
      <c r="C111" s="36" t="s">
        <v>102</v>
      </c>
      <c r="D111" s="81">
        <v>620</v>
      </c>
      <c r="E111" s="66">
        <v>363</v>
      </c>
      <c r="F111" s="82">
        <f t="shared" si="4"/>
        <v>0.7079889807162534</v>
      </c>
      <c r="G111" s="93">
        <f t="shared" si="3"/>
        <v>731.5999999999999</v>
      </c>
    </row>
    <row r="112" spans="1:7" ht="25.5">
      <c r="A112" s="67">
        <v>103</v>
      </c>
      <c r="B112" s="15" t="s">
        <v>1199</v>
      </c>
      <c r="C112" s="36" t="s">
        <v>103</v>
      </c>
      <c r="D112" s="81">
        <v>574</v>
      </c>
      <c r="E112" s="66">
        <v>339</v>
      </c>
      <c r="F112" s="82">
        <f t="shared" si="4"/>
        <v>0.6932153392330382</v>
      </c>
      <c r="G112" s="93">
        <f t="shared" si="3"/>
        <v>677.3199999999999</v>
      </c>
    </row>
    <row r="113" spans="1:7" ht="12.75">
      <c r="A113" s="67">
        <v>104</v>
      </c>
      <c r="B113" s="15" t="s">
        <v>1200</v>
      </c>
      <c r="C113" s="36" t="s">
        <v>104</v>
      </c>
      <c r="D113" s="81">
        <v>7720</v>
      </c>
      <c r="E113" s="66">
        <v>7720</v>
      </c>
      <c r="F113" s="82"/>
      <c r="G113" s="93">
        <f t="shared" si="3"/>
        <v>9109.6</v>
      </c>
    </row>
    <row r="114" spans="1:7" ht="25.5">
      <c r="A114" s="67">
        <v>105</v>
      </c>
      <c r="B114" s="15" t="s">
        <v>1201</v>
      </c>
      <c r="C114" s="36" t="s">
        <v>105</v>
      </c>
      <c r="D114" s="81">
        <v>41667</v>
      </c>
      <c r="E114" s="66">
        <v>41667</v>
      </c>
      <c r="F114" s="82"/>
      <c r="G114" s="93">
        <f t="shared" si="3"/>
        <v>49167.06</v>
      </c>
    </row>
    <row r="115" spans="1:7" ht="12.75">
      <c r="A115" s="67">
        <v>106</v>
      </c>
      <c r="B115" s="15" t="s">
        <v>1202</v>
      </c>
      <c r="C115" s="36" t="s">
        <v>106</v>
      </c>
      <c r="D115" s="81">
        <v>15042</v>
      </c>
      <c r="E115" s="66">
        <v>9524</v>
      </c>
      <c r="F115" s="82">
        <f>D115/E115-1</f>
        <v>0.5793784124317514</v>
      </c>
      <c r="G115" s="93">
        <f t="shared" si="3"/>
        <v>17749.559999999998</v>
      </c>
    </row>
    <row r="116" spans="1:7" ht="12.75">
      <c r="A116" s="67">
        <v>107</v>
      </c>
      <c r="B116" s="15" t="s">
        <v>1203</v>
      </c>
      <c r="C116" s="36" t="s">
        <v>107</v>
      </c>
      <c r="D116" s="81">
        <v>1660</v>
      </c>
      <c r="E116" s="66">
        <v>1020</v>
      </c>
      <c r="F116" s="82">
        <f>D116/E116-1</f>
        <v>0.6274509803921569</v>
      </c>
      <c r="G116" s="93">
        <f t="shared" si="3"/>
        <v>1958.8</v>
      </c>
    </row>
    <row r="117" spans="1:7" ht="12.75">
      <c r="A117" s="67">
        <v>108</v>
      </c>
      <c r="B117" s="15" t="s">
        <v>110</v>
      </c>
      <c r="C117" s="36" t="s">
        <v>109</v>
      </c>
      <c r="D117" s="81">
        <v>13183</v>
      </c>
      <c r="E117" s="66">
        <v>8616</v>
      </c>
      <c r="F117" s="82">
        <f>D117/E117-1</f>
        <v>0.5300603528319405</v>
      </c>
      <c r="G117" s="93">
        <f t="shared" si="3"/>
        <v>15555.939999999999</v>
      </c>
    </row>
    <row r="118" spans="1:7" ht="12.75">
      <c r="A118" s="67">
        <v>109</v>
      </c>
      <c r="B118" s="15" t="s">
        <v>110</v>
      </c>
      <c r="C118" s="36" t="s">
        <v>111</v>
      </c>
      <c r="D118" s="81">
        <v>13282</v>
      </c>
      <c r="E118" s="66">
        <v>9524</v>
      </c>
      <c r="F118" s="82">
        <f>D118/E118-1</f>
        <v>0.3945821083578329</v>
      </c>
      <c r="G118" s="93">
        <f t="shared" si="3"/>
        <v>15672.759999999998</v>
      </c>
    </row>
    <row r="119" spans="1:7" ht="12.75">
      <c r="A119" s="67">
        <v>110</v>
      </c>
      <c r="B119" s="15" t="s">
        <v>18</v>
      </c>
      <c r="C119" s="36" t="s">
        <v>112</v>
      </c>
      <c r="D119" s="81">
        <v>28</v>
      </c>
      <c r="E119" s="66">
        <v>28</v>
      </c>
      <c r="F119" s="82"/>
      <c r="G119" s="93">
        <f t="shared" si="3"/>
        <v>33.04</v>
      </c>
    </row>
    <row r="120" spans="1:7" ht="25.5">
      <c r="A120" s="67">
        <v>111</v>
      </c>
      <c r="B120" s="15" t="s">
        <v>1204</v>
      </c>
      <c r="C120" s="36" t="s">
        <v>1046</v>
      </c>
      <c r="D120" s="81">
        <v>4100</v>
      </c>
      <c r="E120" s="66">
        <v>4100</v>
      </c>
      <c r="F120" s="82"/>
      <c r="G120" s="93">
        <f t="shared" si="3"/>
        <v>4838</v>
      </c>
    </row>
    <row r="121" spans="1:7" ht="12.75">
      <c r="A121" s="67">
        <v>112</v>
      </c>
      <c r="B121" s="15" t="s">
        <v>414</v>
      </c>
      <c r="C121" s="36" t="s">
        <v>383</v>
      </c>
      <c r="D121" s="81">
        <v>3730</v>
      </c>
      <c r="E121" s="66">
        <v>3730</v>
      </c>
      <c r="F121" s="82"/>
      <c r="G121" s="93">
        <f t="shared" si="3"/>
        <v>4401.4</v>
      </c>
    </row>
    <row r="122" spans="1:7" ht="25.5">
      <c r="A122" s="67">
        <v>113</v>
      </c>
      <c r="B122" s="15" t="s">
        <v>1204</v>
      </c>
      <c r="C122" s="36" t="s">
        <v>113</v>
      </c>
      <c r="D122" s="81">
        <v>1560</v>
      </c>
      <c r="E122" s="66">
        <v>1560</v>
      </c>
      <c r="F122" s="82"/>
      <c r="G122" s="93">
        <f t="shared" si="3"/>
        <v>1840.8</v>
      </c>
    </row>
    <row r="123" spans="1:7" ht="12.75">
      <c r="A123" s="67">
        <v>114</v>
      </c>
      <c r="B123" s="15" t="s">
        <v>414</v>
      </c>
      <c r="C123" s="36" t="s">
        <v>209</v>
      </c>
      <c r="D123" s="81">
        <v>6160</v>
      </c>
      <c r="E123" s="66">
        <v>6160</v>
      </c>
      <c r="F123" s="82"/>
      <c r="G123" s="93">
        <f t="shared" si="3"/>
        <v>7268.799999999999</v>
      </c>
    </row>
    <row r="124" spans="1:7" ht="12.75">
      <c r="A124" s="67">
        <v>115</v>
      </c>
      <c r="B124" s="15" t="s">
        <v>83</v>
      </c>
      <c r="C124" s="36" t="s">
        <v>114</v>
      </c>
      <c r="D124" s="81">
        <v>801</v>
      </c>
      <c r="E124" s="66">
        <v>801</v>
      </c>
      <c r="F124" s="82"/>
      <c r="G124" s="93">
        <f t="shared" si="3"/>
        <v>945.18</v>
      </c>
    </row>
    <row r="125" spans="1:7" ht="12.75">
      <c r="A125" s="67">
        <v>116</v>
      </c>
      <c r="B125" s="15" t="s">
        <v>83</v>
      </c>
      <c r="C125" s="36" t="s">
        <v>115</v>
      </c>
      <c r="D125" s="81">
        <v>577</v>
      </c>
      <c r="E125" s="66">
        <v>577</v>
      </c>
      <c r="F125" s="82"/>
      <c r="G125" s="93">
        <f t="shared" si="3"/>
        <v>680.86</v>
      </c>
    </row>
    <row r="126" spans="1:7" ht="12.75">
      <c r="A126" s="67">
        <v>117</v>
      </c>
      <c r="B126" s="15" t="s">
        <v>1205</v>
      </c>
      <c r="C126" s="36" t="s">
        <v>415</v>
      </c>
      <c r="D126" s="81">
        <v>472</v>
      </c>
      <c r="E126" s="66">
        <v>472</v>
      </c>
      <c r="F126" s="82"/>
      <c r="G126" s="93">
        <f t="shared" si="3"/>
        <v>556.9599999999999</v>
      </c>
    </row>
    <row r="127" spans="1:7" ht="12.75">
      <c r="A127" s="67">
        <v>118</v>
      </c>
      <c r="B127" s="15" t="s">
        <v>1205</v>
      </c>
      <c r="C127" s="36" t="s">
        <v>116</v>
      </c>
      <c r="D127" s="81">
        <v>155</v>
      </c>
      <c r="E127" s="66">
        <v>155</v>
      </c>
      <c r="F127" s="82"/>
      <c r="G127" s="93">
        <f t="shared" si="3"/>
        <v>182.89999999999998</v>
      </c>
    </row>
    <row r="128" spans="1:7" ht="12.75">
      <c r="A128" s="67">
        <v>119</v>
      </c>
      <c r="B128" s="15" t="s">
        <v>282</v>
      </c>
      <c r="C128" s="36" t="s">
        <v>297</v>
      </c>
      <c r="D128" s="81">
        <v>160</v>
      </c>
      <c r="E128" s="66">
        <v>160.49</v>
      </c>
      <c r="F128" s="82"/>
      <c r="G128" s="93">
        <f t="shared" si="3"/>
        <v>188.79999999999998</v>
      </c>
    </row>
    <row r="129" spans="1:7" ht="12.75">
      <c r="A129" s="67">
        <v>120</v>
      </c>
      <c r="B129" s="15" t="s">
        <v>118</v>
      </c>
      <c r="C129" s="36" t="s">
        <v>117</v>
      </c>
      <c r="D129" s="81">
        <v>1140</v>
      </c>
      <c r="E129" s="66">
        <v>1140</v>
      </c>
      <c r="F129" s="82"/>
      <c r="G129" s="93">
        <f t="shared" si="3"/>
        <v>1345.1999999999998</v>
      </c>
    </row>
    <row r="130" spans="1:7" ht="12.75">
      <c r="A130" s="67">
        <v>121</v>
      </c>
      <c r="B130" s="15" t="s">
        <v>1206</v>
      </c>
      <c r="C130" s="36" t="s">
        <v>119</v>
      </c>
      <c r="D130" s="81">
        <v>850</v>
      </c>
      <c r="E130" s="66">
        <v>850</v>
      </c>
      <c r="F130" s="82"/>
      <c r="G130" s="93">
        <f t="shared" si="3"/>
        <v>1003</v>
      </c>
    </row>
    <row r="131" spans="1:7" ht="12.75">
      <c r="A131" s="67">
        <v>122</v>
      </c>
      <c r="B131" s="15" t="s">
        <v>121</v>
      </c>
      <c r="C131" s="36" t="s">
        <v>120</v>
      </c>
      <c r="D131" s="81">
        <v>50626</v>
      </c>
      <c r="E131" s="66">
        <v>29050</v>
      </c>
      <c r="F131" s="82">
        <f>D131/E131-1</f>
        <v>0.7427194492254734</v>
      </c>
      <c r="G131" s="93">
        <f t="shared" si="3"/>
        <v>59738.68</v>
      </c>
    </row>
    <row r="132" spans="1:7" ht="12.75">
      <c r="A132" s="67">
        <v>123</v>
      </c>
      <c r="B132" s="15" t="s">
        <v>121</v>
      </c>
      <c r="C132" s="36" t="s">
        <v>239</v>
      </c>
      <c r="D132" s="81">
        <v>45477</v>
      </c>
      <c r="E132" s="66">
        <v>26160</v>
      </c>
      <c r="F132" s="82">
        <f>D132/E132-1</f>
        <v>0.7384174311926606</v>
      </c>
      <c r="G132" s="93">
        <f t="shared" si="3"/>
        <v>53662.86</v>
      </c>
    </row>
    <row r="133" spans="1:7" ht="12.75">
      <c r="A133" s="67">
        <v>124</v>
      </c>
      <c r="B133" s="15" t="s">
        <v>121</v>
      </c>
      <c r="C133" s="36" t="s">
        <v>122</v>
      </c>
      <c r="D133" s="81">
        <v>43312</v>
      </c>
      <c r="E133" s="66">
        <v>23840</v>
      </c>
      <c r="F133" s="82">
        <f>D133/E133-1</f>
        <v>0.816778523489933</v>
      </c>
      <c r="G133" s="93">
        <f t="shared" si="3"/>
        <v>51108.159999999996</v>
      </c>
    </row>
    <row r="134" spans="1:7" ht="12.75">
      <c r="A134" s="67">
        <v>125</v>
      </c>
      <c r="B134" s="15" t="s">
        <v>121</v>
      </c>
      <c r="C134" s="36" t="s">
        <v>123</v>
      </c>
      <c r="D134" s="81">
        <v>48534</v>
      </c>
      <c r="E134" s="66">
        <v>27800</v>
      </c>
      <c r="F134" s="82">
        <f>D134/E134-1</f>
        <v>0.7458273381294964</v>
      </c>
      <c r="G134" s="93">
        <f t="shared" si="3"/>
        <v>57270.119999999995</v>
      </c>
    </row>
    <row r="135" spans="1:7" ht="12.75">
      <c r="A135" s="67">
        <v>126</v>
      </c>
      <c r="B135" s="15" t="s">
        <v>417</v>
      </c>
      <c r="C135" s="36" t="s">
        <v>416</v>
      </c>
      <c r="D135" s="81">
        <v>11950</v>
      </c>
      <c r="E135" s="66">
        <v>11950</v>
      </c>
      <c r="F135" s="82"/>
      <c r="G135" s="93">
        <f t="shared" si="3"/>
        <v>14101</v>
      </c>
    </row>
    <row r="136" spans="1:7" ht="12.75">
      <c r="A136" s="67">
        <v>127</v>
      </c>
      <c r="B136" s="15" t="s">
        <v>121</v>
      </c>
      <c r="C136" s="36" t="s">
        <v>298</v>
      </c>
      <c r="D136" s="81">
        <v>84327</v>
      </c>
      <c r="E136" s="66">
        <v>43450</v>
      </c>
      <c r="F136" s="82">
        <f>D136/E136-1</f>
        <v>0.9407825086306099</v>
      </c>
      <c r="G136" s="93">
        <f t="shared" si="3"/>
        <v>99505.86</v>
      </c>
    </row>
    <row r="137" spans="1:7" ht="12.75">
      <c r="A137" s="67">
        <v>128</v>
      </c>
      <c r="B137" s="15" t="s">
        <v>121</v>
      </c>
      <c r="C137" s="36" t="s">
        <v>235</v>
      </c>
      <c r="D137" s="81">
        <v>52299</v>
      </c>
      <c r="E137" s="66">
        <v>39510</v>
      </c>
      <c r="F137" s="82">
        <f>D137/E137-1</f>
        <v>0.32369020501138945</v>
      </c>
      <c r="G137" s="93">
        <f t="shared" si="3"/>
        <v>61712.82</v>
      </c>
    </row>
    <row r="138" spans="1:7" ht="12.75">
      <c r="A138" s="67">
        <v>129</v>
      </c>
      <c r="B138" s="15" t="s">
        <v>1207</v>
      </c>
      <c r="C138" s="36" t="s">
        <v>124</v>
      </c>
      <c r="D138" s="81">
        <v>75</v>
      </c>
      <c r="E138" s="66">
        <v>45</v>
      </c>
      <c r="F138" s="82">
        <f>D138/E138-1</f>
        <v>0.6666666666666667</v>
      </c>
      <c r="G138" s="93">
        <f t="shared" si="3"/>
        <v>88.5</v>
      </c>
    </row>
    <row r="139" spans="1:7" ht="12.75">
      <c r="A139" s="67">
        <v>130</v>
      </c>
      <c r="B139" s="15" t="s">
        <v>125</v>
      </c>
      <c r="C139" s="36" t="s">
        <v>126</v>
      </c>
      <c r="D139" s="81">
        <v>109</v>
      </c>
      <c r="E139" s="66">
        <v>70</v>
      </c>
      <c r="F139" s="82">
        <f>D139/E139-1</f>
        <v>0.5571428571428572</v>
      </c>
      <c r="G139" s="93">
        <f aca="true" t="shared" si="5" ref="G139:G202">D139*1.18</f>
        <v>128.62</v>
      </c>
    </row>
    <row r="140" spans="1:7" ht="12.75">
      <c r="A140" s="67">
        <v>131</v>
      </c>
      <c r="B140" s="15" t="s">
        <v>963</v>
      </c>
      <c r="C140" s="36" t="s">
        <v>127</v>
      </c>
      <c r="D140" s="81">
        <v>18</v>
      </c>
      <c r="E140" s="66">
        <v>18</v>
      </c>
      <c r="F140" s="82"/>
      <c r="G140" s="93">
        <f t="shared" si="5"/>
        <v>21.24</v>
      </c>
    </row>
    <row r="141" spans="1:7" ht="12.75">
      <c r="A141" s="67">
        <v>132</v>
      </c>
      <c r="B141" s="15" t="s">
        <v>963</v>
      </c>
      <c r="C141" s="36" t="s">
        <v>128</v>
      </c>
      <c r="D141" s="81">
        <v>19.5</v>
      </c>
      <c r="E141" s="66">
        <v>19.5</v>
      </c>
      <c r="F141" s="82"/>
      <c r="G141" s="93">
        <f t="shared" si="5"/>
        <v>23.009999999999998</v>
      </c>
    </row>
    <row r="142" spans="1:7" ht="12.75">
      <c r="A142" s="67">
        <v>133</v>
      </c>
      <c r="B142" s="15" t="s">
        <v>963</v>
      </c>
      <c r="C142" s="36" t="s">
        <v>129</v>
      </c>
      <c r="D142" s="81">
        <v>20</v>
      </c>
      <c r="E142" s="66">
        <v>20</v>
      </c>
      <c r="F142" s="82"/>
      <c r="G142" s="93">
        <f t="shared" si="5"/>
        <v>23.599999999999998</v>
      </c>
    </row>
    <row r="143" spans="1:7" ht="12.75">
      <c r="A143" s="67">
        <v>134</v>
      </c>
      <c r="B143" s="15" t="s">
        <v>18</v>
      </c>
      <c r="C143" s="36" t="s">
        <v>130</v>
      </c>
      <c r="D143" s="81">
        <v>21</v>
      </c>
      <c r="E143" s="66">
        <v>21</v>
      </c>
      <c r="F143" s="82"/>
      <c r="G143" s="93">
        <f t="shared" si="5"/>
        <v>24.779999999999998</v>
      </c>
    </row>
    <row r="144" spans="1:7" ht="12.75">
      <c r="A144" s="67">
        <v>135</v>
      </c>
      <c r="B144" s="15" t="s">
        <v>18</v>
      </c>
      <c r="C144" s="36" t="s">
        <v>131</v>
      </c>
      <c r="D144" s="81">
        <v>15.6</v>
      </c>
      <c r="E144" s="66">
        <v>15.6</v>
      </c>
      <c r="F144" s="82"/>
      <c r="G144" s="93">
        <f t="shared" si="5"/>
        <v>18.407999999999998</v>
      </c>
    </row>
    <row r="145" spans="1:7" ht="12.75">
      <c r="A145" s="67">
        <v>136</v>
      </c>
      <c r="B145" s="15" t="s">
        <v>1208</v>
      </c>
      <c r="C145" s="36" t="s">
        <v>240</v>
      </c>
      <c r="D145" s="81">
        <v>717</v>
      </c>
      <c r="E145" s="66">
        <v>717</v>
      </c>
      <c r="F145" s="82"/>
      <c r="G145" s="93">
        <f t="shared" si="5"/>
        <v>846.06</v>
      </c>
    </row>
    <row r="146" spans="1:7" ht="12.75">
      <c r="A146" s="67">
        <v>137</v>
      </c>
      <c r="B146" s="15" t="s">
        <v>1208</v>
      </c>
      <c r="C146" s="36" t="s">
        <v>1047</v>
      </c>
      <c r="D146" s="81">
        <v>284</v>
      </c>
      <c r="E146" s="66">
        <v>284</v>
      </c>
      <c r="F146" s="82"/>
      <c r="G146" s="93">
        <f t="shared" si="5"/>
        <v>335.12</v>
      </c>
    </row>
    <row r="147" spans="1:7" ht="12.75">
      <c r="A147" s="67">
        <v>138</v>
      </c>
      <c r="B147" s="15" t="s">
        <v>504</v>
      </c>
      <c r="C147" s="36" t="s">
        <v>132</v>
      </c>
      <c r="D147" s="81">
        <v>643</v>
      </c>
      <c r="E147" s="66">
        <v>643</v>
      </c>
      <c r="F147" s="82"/>
      <c r="G147" s="93">
        <f t="shared" si="5"/>
        <v>758.74</v>
      </c>
    </row>
    <row r="148" spans="1:7" ht="12.75">
      <c r="A148" s="67">
        <v>139</v>
      </c>
      <c r="B148" s="15" t="s">
        <v>1208</v>
      </c>
      <c r="C148" s="36" t="s">
        <v>241</v>
      </c>
      <c r="D148" s="81">
        <v>691</v>
      </c>
      <c r="E148" s="66">
        <v>691</v>
      </c>
      <c r="F148" s="82"/>
      <c r="G148" s="93">
        <f t="shared" si="5"/>
        <v>815.38</v>
      </c>
    </row>
    <row r="149" spans="1:7" ht="12.75">
      <c r="A149" s="67">
        <v>140</v>
      </c>
      <c r="B149" s="15" t="s">
        <v>134</v>
      </c>
      <c r="C149" s="36" t="s">
        <v>133</v>
      </c>
      <c r="D149" s="81">
        <v>578</v>
      </c>
      <c r="E149" s="66">
        <v>345</v>
      </c>
      <c r="F149" s="82">
        <f>D149/E149-1</f>
        <v>0.6753623188405797</v>
      </c>
      <c r="G149" s="93">
        <f t="shared" si="5"/>
        <v>682.04</v>
      </c>
    </row>
    <row r="150" spans="1:7" ht="12.75">
      <c r="A150" s="67">
        <v>141</v>
      </c>
      <c r="B150" s="15" t="s">
        <v>1209</v>
      </c>
      <c r="C150" s="36" t="s">
        <v>299</v>
      </c>
      <c r="D150" s="81">
        <v>10128</v>
      </c>
      <c r="E150" s="66">
        <v>5630</v>
      </c>
      <c r="F150" s="82">
        <f>D150/E150-1</f>
        <v>0.7989342806394317</v>
      </c>
      <c r="G150" s="93">
        <f t="shared" si="5"/>
        <v>11951.039999999999</v>
      </c>
    </row>
    <row r="151" spans="1:7" ht="12.75">
      <c r="A151" s="67">
        <v>142</v>
      </c>
      <c r="B151" s="15" t="s">
        <v>1210</v>
      </c>
      <c r="C151" s="36" t="s">
        <v>135</v>
      </c>
      <c r="D151" s="81">
        <v>1217</v>
      </c>
      <c r="E151" s="66">
        <v>720</v>
      </c>
      <c r="F151" s="82">
        <f>D151/E151-1</f>
        <v>0.6902777777777778</v>
      </c>
      <c r="G151" s="93">
        <f t="shared" si="5"/>
        <v>1436.06</v>
      </c>
    </row>
    <row r="152" spans="1:7" ht="12.75" customHeight="1">
      <c r="A152" s="67">
        <v>143</v>
      </c>
      <c r="B152" s="15" t="s">
        <v>1211</v>
      </c>
      <c r="C152" s="36" t="s">
        <v>136</v>
      </c>
      <c r="D152" s="81">
        <v>1156</v>
      </c>
      <c r="E152" s="66">
        <v>708</v>
      </c>
      <c r="F152" s="82">
        <f>D152/E152-1</f>
        <v>0.6327683615819208</v>
      </c>
      <c r="G152" s="93">
        <f t="shared" si="5"/>
        <v>1364.08</v>
      </c>
    </row>
    <row r="153" spans="1:7" ht="12.75">
      <c r="A153" s="67">
        <v>144</v>
      </c>
      <c r="B153" s="15" t="s">
        <v>134</v>
      </c>
      <c r="C153" s="36" t="s">
        <v>137</v>
      </c>
      <c r="D153" s="81">
        <v>307</v>
      </c>
      <c r="E153" s="66">
        <v>178</v>
      </c>
      <c r="F153" s="82">
        <f>D153/E153-1</f>
        <v>0.7247191011235956</v>
      </c>
      <c r="G153" s="93">
        <f t="shared" si="5"/>
        <v>362.26</v>
      </c>
    </row>
    <row r="154" spans="1:7" ht="12.75">
      <c r="A154" s="67">
        <v>145</v>
      </c>
      <c r="B154" s="15" t="s">
        <v>4</v>
      </c>
      <c r="C154" s="36" t="s">
        <v>138</v>
      </c>
      <c r="D154" s="81">
        <v>815</v>
      </c>
      <c r="E154" s="66">
        <v>815</v>
      </c>
      <c r="F154" s="82"/>
      <c r="G154" s="93">
        <f t="shared" si="5"/>
        <v>961.6999999999999</v>
      </c>
    </row>
    <row r="155" spans="1:7" ht="12.75">
      <c r="A155" s="67">
        <v>146</v>
      </c>
      <c r="B155" s="15" t="s">
        <v>1212</v>
      </c>
      <c r="C155" s="36" t="s">
        <v>139</v>
      </c>
      <c r="D155" s="81">
        <v>18318</v>
      </c>
      <c r="E155" s="66">
        <v>11800</v>
      </c>
      <c r="F155" s="82">
        <f aca="true" t="shared" si="6" ref="F155:F160">D155/E155-1</f>
        <v>0.5523728813559321</v>
      </c>
      <c r="G155" s="93">
        <f t="shared" si="5"/>
        <v>21615.239999999998</v>
      </c>
    </row>
    <row r="156" spans="1:7" ht="12.75">
      <c r="A156" s="67">
        <v>147</v>
      </c>
      <c r="B156" s="15" t="s">
        <v>1212</v>
      </c>
      <c r="C156" s="36" t="s">
        <v>140</v>
      </c>
      <c r="D156" s="81">
        <v>19070</v>
      </c>
      <c r="E156" s="66">
        <v>12160</v>
      </c>
      <c r="F156" s="82">
        <f t="shared" si="6"/>
        <v>0.5682565789473684</v>
      </c>
      <c r="G156" s="93">
        <f t="shared" si="5"/>
        <v>22502.6</v>
      </c>
    </row>
    <row r="157" spans="1:7" ht="12.75">
      <c r="A157" s="67">
        <v>148</v>
      </c>
      <c r="B157" s="15" t="s">
        <v>1213</v>
      </c>
      <c r="C157" s="36" t="s">
        <v>141</v>
      </c>
      <c r="D157" s="81">
        <v>22330</v>
      </c>
      <c r="E157" s="66">
        <v>12500</v>
      </c>
      <c r="F157" s="82">
        <f t="shared" si="6"/>
        <v>0.7864</v>
      </c>
      <c r="G157" s="93">
        <f t="shared" si="5"/>
        <v>26349.399999999998</v>
      </c>
    </row>
    <row r="158" spans="1:7" ht="12.75">
      <c r="A158" s="67">
        <v>149</v>
      </c>
      <c r="B158" s="15" t="s">
        <v>1213</v>
      </c>
      <c r="C158" s="36" t="s">
        <v>242</v>
      </c>
      <c r="D158" s="81">
        <v>20443</v>
      </c>
      <c r="E158" s="66">
        <v>12330</v>
      </c>
      <c r="F158" s="82">
        <f t="shared" si="6"/>
        <v>0.6579886455798865</v>
      </c>
      <c r="G158" s="93">
        <f t="shared" si="5"/>
        <v>24122.739999999998</v>
      </c>
    </row>
    <row r="159" spans="1:7" ht="12.75">
      <c r="A159" s="67">
        <v>150</v>
      </c>
      <c r="B159" s="15" t="s">
        <v>1214</v>
      </c>
      <c r="C159" s="36" t="s">
        <v>142</v>
      </c>
      <c r="D159" s="81">
        <v>11270</v>
      </c>
      <c r="E159" s="66">
        <v>6400</v>
      </c>
      <c r="F159" s="82">
        <f t="shared" si="6"/>
        <v>0.7609375</v>
      </c>
      <c r="G159" s="93">
        <f t="shared" si="5"/>
        <v>13298.599999999999</v>
      </c>
    </row>
    <row r="160" spans="1:7" ht="12.75">
      <c r="A160" s="67">
        <v>151</v>
      </c>
      <c r="B160" s="15" t="s">
        <v>1214</v>
      </c>
      <c r="C160" s="36" t="s">
        <v>300</v>
      </c>
      <c r="D160" s="81">
        <v>16852</v>
      </c>
      <c r="E160" s="66">
        <v>8950</v>
      </c>
      <c r="F160" s="82">
        <f t="shared" si="6"/>
        <v>0.8829050279329609</v>
      </c>
      <c r="G160" s="93">
        <f t="shared" si="5"/>
        <v>19885.36</v>
      </c>
    </row>
    <row r="161" spans="1:7" ht="12.75">
      <c r="A161" s="67">
        <v>152</v>
      </c>
      <c r="B161" s="15" t="s">
        <v>144</v>
      </c>
      <c r="C161" s="36" t="s">
        <v>143</v>
      </c>
      <c r="D161" s="81">
        <v>1140</v>
      </c>
      <c r="E161" s="66">
        <v>1140</v>
      </c>
      <c r="F161" s="82"/>
      <c r="G161" s="93">
        <f t="shared" si="5"/>
        <v>1345.1999999999998</v>
      </c>
    </row>
    <row r="162" spans="1:7" ht="12.75">
      <c r="A162" s="67">
        <v>153</v>
      </c>
      <c r="B162" s="15" t="s">
        <v>1215</v>
      </c>
      <c r="C162" s="36" t="s">
        <v>145</v>
      </c>
      <c r="D162" s="81">
        <v>1360</v>
      </c>
      <c r="E162" s="66">
        <v>1360</v>
      </c>
      <c r="F162" s="82"/>
      <c r="G162" s="93">
        <f t="shared" si="5"/>
        <v>1604.8</v>
      </c>
    </row>
    <row r="163" spans="1:7" ht="12.75">
      <c r="A163" s="67">
        <v>154</v>
      </c>
      <c r="B163" s="15" t="s">
        <v>1215</v>
      </c>
      <c r="C163" s="36" t="s">
        <v>146</v>
      </c>
      <c r="D163" s="81">
        <v>1397</v>
      </c>
      <c r="E163" s="66">
        <v>1397</v>
      </c>
      <c r="F163" s="82"/>
      <c r="G163" s="93">
        <f t="shared" si="5"/>
        <v>1648.4599999999998</v>
      </c>
    </row>
    <row r="164" spans="1:7" ht="12.75">
      <c r="A164" s="67">
        <v>155</v>
      </c>
      <c r="B164" s="15" t="s">
        <v>18</v>
      </c>
      <c r="C164" s="36" t="s">
        <v>147</v>
      </c>
      <c r="D164" s="81">
        <v>17.5</v>
      </c>
      <c r="E164" s="66">
        <v>17.5</v>
      </c>
      <c r="F164" s="82"/>
      <c r="G164" s="93">
        <f t="shared" si="5"/>
        <v>20.65</v>
      </c>
    </row>
    <row r="165" spans="1:7" ht="12.75">
      <c r="A165" s="67">
        <v>156</v>
      </c>
      <c r="B165" s="15" t="s">
        <v>4</v>
      </c>
      <c r="C165" s="36" t="s">
        <v>148</v>
      </c>
      <c r="D165" s="81">
        <v>900</v>
      </c>
      <c r="E165" s="66">
        <v>900</v>
      </c>
      <c r="F165" s="82"/>
      <c r="G165" s="93">
        <f t="shared" si="5"/>
        <v>1062</v>
      </c>
    </row>
    <row r="166" spans="1:7" ht="12.75">
      <c r="A166" s="67">
        <v>157</v>
      </c>
      <c r="B166" s="15" t="s">
        <v>1216</v>
      </c>
      <c r="C166" s="36" t="s">
        <v>149</v>
      </c>
      <c r="D166" s="81">
        <v>18</v>
      </c>
      <c r="E166" s="66">
        <v>18</v>
      </c>
      <c r="F166" s="82"/>
      <c r="G166" s="93">
        <f t="shared" si="5"/>
        <v>21.24</v>
      </c>
    </row>
    <row r="167" spans="1:7" ht="12.75">
      <c r="A167" s="67">
        <v>158</v>
      </c>
      <c r="B167" s="15" t="s">
        <v>1217</v>
      </c>
      <c r="C167" s="36" t="s">
        <v>150</v>
      </c>
      <c r="D167" s="81">
        <v>9</v>
      </c>
      <c r="E167" s="66">
        <v>9</v>
      </c>
      <c r="F167" s="82"/>
      <c r="G167" s="93">
        <f t="shared" si="5"/>
        <v>10.62</v>
      </c>
    </row>
    <row r="168" spans="1:7" ht="12.75">
      <c r="A168" s="67">
        <v>159</v>
      </c>
      <c r="B168" s="15" t="s">
        <v>18</v>
      </c>
      <c r="C168" s="36" t="s">
        <v>151</v>
      </c>
      <c r="D168" s="81">
        <v>16.5</v>
      </c>
      <c r="E168" s="66">
        <v>16.5</v>
      </c>
      <c r="F168" s="82"/>
      <c r="G168" s="93">
        <f t="shared" si="5"/>
        <v>19.47</v>
      </c>
    </row>
    <row r="169" spans="1:7" ht="12.75">
      <c r="A169" s="67">
        <v>160</v>
      </c>
      <c r="B169" s="15" t="s">
        <v>18</v>
      </c>
      <c r="C169" s="36" t="s">
        <v>152</v>
      </c>
      <c r="D169" s="81">
        <v>15.5</v>
      </c>
      <c r="E169" s="66">
        <v>15.5</v>
      </c>
      <c r="F169" s="82"/>
      <c r="G169" s="93">
        <f t="shared" si="5"/>
        <v>18.29</v>
      </c>
    </row>
    <row r="170" spans="1:7" ht="12.75">
      <c r="A170" s="67">
        <v>161</v>
      </c>
      <c r="B170" s="15" t="s">
        <v>1218</v>
      </c>
      <c r="C170" s="36" t="s">
        <v>153</v>
      </c>
      <c r="D170" s="81">
        <v>7.5</v>
      </c>
      <c r="E170" s="66">
        <v>7.5</v>
      </c>
      <c r="F170" s="82"/>
      <c r="G170" s="93">
        <f t="shared" si="5"/>
        <v>8.85</v>
      </c>
    </row>
    <row r="171" spans="1:7" ht="12.75">
      <c r="A171" s="67">
        <v>162</v>
      </c>
      <c r="B171" s="15" t="s">
        <v>1219</v>
      </c>
      <c r="C171" s="36" t="s">
        <v>154</v>
      </c>
      <c r="D171" s="81">
        <v>225</v>
      </c>
      <c r="E171" s="66">
        <v>225</v>
      </c>
      <c r="F171" s="82"/>
      <c r="G171" s="93">
        <f t="shared" si="5"/>
        <v>265.5</v>
      </c>
    </row>
    <row r="172" spans="1:7" ht="12.75">
      <c r="A172" s="67">
        <v>163</v>
      </c>
      <c r="B172" s="15" t="s">
        <v>1219</v>
      </c>
      <c r="C172" s="36" t="s">
        <v>155</v>
      </c>
      <c r="D172" s="81">
        <v>231</v>
      </c>
      <c r="E172" s="66">
        <v>231</v>
      </c>
      <c r="F172" s="82"/>
      <c r="G172" s="93">
        <f t="shared" si="5"/>
        <v>272.58</v>
      </c>
    </row>
    <row r="173" spans="1:7" ht="12.75">
      <c r="A173" s="67">
        <v>164</v>
      </c>
      <c r="B173" s="15" t="s">
        <v>739</v>
      </c>
      <c r="C173" s="36" t="s">
        <v>156</v>
      </c>
      <c r="D173" s="81">
        <v>22</v>
      </c>
      <c r="E173" s="66">
        <v>22</v>
      </c>
      <c r="F173" s="82"/>
      <c r="G173" s="93">
        <f t="shared" si="5"/>
        <v>25.959999999999997</v>
      </c>
    </row>
    <row r="174" spans="1:7" ht="12.75">
      <c r="A174" s="67">
        <v>165</v>
      </c>
      <c r="B174" s="15" t="s">
        <v>1220</v>
      </c>
      <c r="C174" s="36" t="s">
        <v>157</v>
      </c>
      <c r="D174" s="81">
        <v>17.5</v>
      </c>
      <c r="E174" s="66">
        <v>17.5</v>
      </c>
      <c r="F174" s="82"/>
      <c r="G174" s="93">
        <f t="shared" si="5"/>
        <v>20.65</v>
      </c>
    </row>
    <row r="175" spans="1:7" ht="12.75">
      <c r="A175" s="67">
        <v>166</v>
      </c>
      <c r="B175" s="15" t="s">
        <v>18</v>
      </c>
      <c r="C175" s="36" t="s">
        <v>158</v>
      </c>
      <c r="D175" s="81">
        <v>16</v>
      </c>
      <c r="E175" s="66">
        <v>16</v>
      </c>
      <c r="F175" s="82"/>
      <c r="G175" s="93">
        <f t="shared" si="5"/>
        <v>18.88</v>
      </c>
    </row>
    <row r="176" spans="1:7" ht="12.75">
      <c r="A176" s="67">
        <v>167</v>
      </c>
      <c r="B176" s="15" t="s">
        <v>1220</v>
      </c>
      <c r="C176" s="36" t="s">
        <v>159</v>
      </c>
      <c r="D176" s="81">
        <v>15</v>
      </c>
      <c r="E176" s="66">
        <v>15</v>
      </c>
      <c r="F176" s="82"/>
      <c r="G176" s="93">
        <f t="shared" si="5"/>
        <v>17.7</v>
      </c>
    </row>
    <row r="177" spans="1:7" ht="12.75">
      <c r="A177" s="67">
        <v>168</v>
      </c>
      <c r="B177" s="15" t="s">
        <v>244</v>
      </c>
      <c r="C177" s="36" t="s">
        <v>301</v>
      </c>
      <c r="D177" s="81">
        <v>5288</v>
      </c>
      <c r="E177" s="66">
        <v>2800</v>
      </c>
      <c r="F177" s="82">
        <f>D177/E177-1</f>
        <v>0.8885714285714286</v>
      </c>
      <c r="G177" s="93">
        <f t="shared" si="5"/>
        <v>6239.839999999999</v>
      </c>
    </row>
    <row r="178" spans="1:7" ht="12.75">
      <c r="A178" s="67">
        <v>169</v>
      </c>
      <c r="B178" s="15" t="s">
        <v>244</v>
      </c>
      <c r="C178" s="36" t="s">
        <v>243</v>
      </c>
      <c r="D178" s="81">
        <v>3611</v>
      </c>
      <c r="E178" s="66">
        <v>2619</v>
      </c>
      <c r="F178" s="82">
        <f>D178/E178-1</f>
        <v>0.3787705231004199</v>
      </c>
      <c r="G178" s="93">
        <f t="shared" si="5"/>
        <v>4260.98</v>
      </c>
    </row>
    <row r="179" spans="1:7" ht="12.75">
      <c r="A179" s="67">
        <v>170</v>
      </c>
      <c r="B179" s="15" t="s">
        <v>1221</v>
      </c>
      <c r="C179" s="36" t="s">
        <v>160</v>
      </c>
      <c r="D179" s="81">
        <v>58</v>
      </c>
      <c r="E179" s="66">
        <v>58</v>
      </c>
      <c r="F179" s="82"/>
      <c r="G179" s="93">
        <f t="shared" si="5"/>
        <v>68.44</v>
      </c>
    </row>
    <row r="180" spans="1:7" ht="12.75">
      <c r="A180" s="67">
        <v>171</v>
      </c>
      <c r="B180" s="15" t="s">
        <v>162</v>
      </c>
      <c r="C180" s="36" t="s">
        <v>161</v>
      </c>
      <c r="D180" s="81">
        <v>28715</v>
      </c>
      <c r="E180" s="66">
        <v>17650</v>
      </c>
      <c r="F180" s="82">
        <f>D180/E180-1</f>
        <v>0.6269121813031162</v>
      </c>
      <c r="G180" s="93">
        <f t="shared" si="5"/>
        <v>33883.7</v>
      </c>
    </row>
    <row r="181" spans="1:7" ht="12.75">
      <c r="A181" s="67">
        <v>172</v>
      </c>
      <c r="B181" s="15" t="s">
        <v>164</v>
      </c>
      <c r="C181" s="36" t="s">
        <v>163</v>
      </c>
      <c r="D181" s="81">
        <v>3107</v>
      </c>
      <c r="E181" s="66">
        <v>3107</v>
      </c>
      <c r="F181" s="82"/>
      <c r="G181" s="93">
        <f t="shared" si="5"/>
        <v>3666.2599999999998</v>
      </c>
    </row>
    <row r="182" spans="1:7" ht="12.75">
      <c r="A182" s="67">
        <v>173</v>
      </c>
      <c r="B182" s="15" t="s">
        <v>164</v>
      </c>
      <c r="C182" s="36" t="s">
        <v>165</v>
      </c>
      <c r="D182" s="81">
        <v>3692</v>
      </c>
      <c r="E182" s="66">
        <v>3692</v>
      </c>
      <c r="F182" s="82"/>
      <c r="G182" s="93">
        <f t="shared" si="5"/>
        <v>4356.5599999999995</v>
      </c>
    </row>
    <row r="183" spans="1:7" ht="12.75">
      <c r="A183" s="67">
        <v>174</v>
      </c>
      <c r="B183" s="15" t="s">
        <v>164</v>
      </c>
      <c r="C183" s="36" t="s">
        <v>166</v>
      </c>
      <c r="D183" s="81">
        <v>3692</v>
      </c>
      <c r="E183" s="66">
        <v>3692</v>
      </c>
      <c r="F183" s="82"/>
      <c r="G183" s="93">
        <f t="shared" si="5"/>
        <v>4356.5599999999995</v>
      </c>
    </row>
    <row r="184" spans="1:7" ht="12.75">
      <c r="A184" s="67">
        <v>175</v>
      </c>
      <c r="B184" s="15" t="s">
        <v>168</v>
      </c>
      <c r="C184" s="36" t="s">
        <v>167</v>
      </c>
      <c r="D184" s="81">
        <v>982</v>
      </c>
      <c r="E184" s="66">
        <v>982</v>
      </c>
      <c r="F184" s="82"/>
      <c r="G184" s="93">
        <f t="shared" si="5"/>
        <v>1158.76</v>
      </c>
    </row>
    <row r="185" spans="1:7" ht="12.75">
      <c r="A185" s="67">
        <v>176</v>
      </c>
      <c r="B185" s="15" t="s">
        <v>168</v>
      </c>
      <c r="C185" s="36" t="s">
        <v>278</v>
      </c>
      <c r="D185" s="81">
        <v>930</v>
      </c>
      <c r="E185" s="66">
        <v>930</v>
      </c>
      <c r="F185" s="82"/>
      <c r="G185" s="93">
        <f t="shared" si="5"/>
        <v>1097.3999999999999</v>
      </c>
    </row>
    <row r="186" spans="1:7" ht="12.75">
      <c r="A186" s="67">
        <v>177</v>
      </c>
      <c r="B186" s="15" t="s">
        <v>168</v>
      </c>
      <c r="C186" s="36" t="s">
        <v>1048</v>
      </c>
      <c r="D186" s="81">
        <v>850</v>
      </c>
      <c r="E186" s="66">
        <v>850</v>
      </c>
      <c r="F186" s="82"/>
      <c r="G186" s="93">
        <f t="shared" si="5"/>
        <v>1003</v>
      </c>
    </row>
    <row r="187" spans="1:7" ht="12.75">
      <c r="A187" s="67">
        <v>178</v>
      </c>
      <c r="B187" s="15" t="s">
        <v>1222</v>
      </c>
      <c r="C187" s="36" t="s">
        <v>169</v>
      </c>
      <c r="D187" s="81">
        <v>2930</v>
      </c>
      <c r="E187" s="66">
        <v>1750</v>
      </c>
      <c r="F187" s="82">
        <f>D187/E187-1</f>
        <v>0.6742857142857144</v>
      </c>
      <c r="G187" s="93">
        <f t="shared" si="5"/>
        <v>3457.3999999999996</v>
      </c>
    </row>
    <row r="188" spans="1:7" ht="12.75">
      <c r="A188" s="67">
        <v>179</v>
      </c>
      <c r="B188" s="15" t="s">
        <v>1223</v>
      </c>
      <c r="C188" s="36" t="s">
        <v>170</v>
      </c>
      <c r="D188" s="81">
        <v>1033</v>
      </c>
      <c r="E188" s="66">
        <v>610</v>
      </c>
      <c r="F188" s="82">
        <f>D188/E188-1</f>
        <v>0.6934426229508197</v>
      </c>
      <c r="G188" s="93">
        <f t="shared" si="5"/>
        <v>1218.9399999999998</v>
      </c>
    </row>
    <row r="189" spans="1:7" ht="12.75">
      <c r="A189" s="67">
        <v>180</v>
      </c>
      <c r="B189" s="15" t="s">
        <v>1224</v>
      </c>
      <c r="C189" s="36" t="s">
        <v>171</v>
      </c>
      <c r="D189" s="81">
        <v>11800</v>
      </c>
      <c r="E189" s="66">
        <v>11800</v>
      </c>
      <c r="F189" s="82"/>
      <c r="G189" s="93">
        <f t="shared" si="5"/>
        <v>13924</v>
      </c>
    </row>
    <row r="190" spans="1:7" ht="12.75">
      <c r="A190" s="67">
        <v>181</v>
      </c>
      <c r="B190" s="15" t="s">
        <v>1224</v>
      </c>
      <c r="C190" s="36" t="s">
        <v>302</v>
      </c>
      <c r="D190" s="81">
        <v>39500</v>
      </c>
      <c r="E190" s="66">
        <v>39500</v>
      </c>
      <c r="F190" s="82"/>
      <c r="G190" s="93">
        <f t="shared" si="5"/>
        <v>46610</v>
      </c>
    </row>
    <row r="191" spans="1:7" ht="12.75">
      <c r="A191" s="67">
        <v>182</v>
      </c>
      <c r="B191" s="15" t="s">
        <v>263</v>
      </c>
      <c r="C191" s="36" t="s">
        <v>173</v>
      </c>
      <c r="D191" s="81">
        <v>26</v>
      </c>
      <c r="E191" s="66">
        <v>26</v>
      </c>
      <c r="F191" s="82"/>
      <c r="G191" s="93">
        <f t="shared" si="5"/>
        <v>30.68</v>
      </c>
    </row>
    <row r="192" spans="1:7" ht="12.75">
      <c r="A192" s="67">
        <v>183</v>
      </c>
      <c r="B192" s="15" t="s">
        <v>1225</v>
      </c>
      <c r="C192" s="36" t="s">
        <v>174</v>
      </c>
      <c r="D192" s="81">
        <v>2504</v>
      </c>
      <c r="E192" s="66">
        <v>1430</v>
      </c>
      <c r="F192" s="82">
        <f>D192/E192-1</f>
        <v>0.7510489510489511</v>
      </c>
      <c r="G192" s="93">
        <f t="shared" si="5"/>
        <v>2954.72</v>
      </c>
    </row>
    <row r="193" spans="1:7" ht="12.75">
      <c r="A193" s="67">
        <v>184</v>
      </c>
      <c r="B193" s="15" t="s">
        <v>1226</v>
      </c>
      <c r="C193" s="36" t="s">
        <v>175</v>
      </c>
      <c r="D193" s="81">
        <v>15391</v>
      </c>
      <c r="E193" s="66">
        <v>9380</v>
      </c>
      <c r="F193" s="82">
        <f>D193/E193-1</f>
        <v>0.6408315565031983</v>
      </c>
      <c r="G193" s="93">
        <f t="shared" si="5"/>
        <v>18161.379999999997</v>
      </c>
    </row>
    <row r="194" spans="1:7" ht="12.75">
      <c r="A194" s="67">
        <v>185</v>
      </c>
      <c r="B194" s="15" t="s">
        <v>176</v>
      </c>
      <c r="C194" s="36" t="s">
        <v>1049</v>
      </c>
      <c r="D194" s="81">
        <v>15872</v>
      </c>
      <c r="E194" s="66">
        <v>9450</v>
      </c>
      <c r="F194" s="82">
        <f>D194/E194-1</f>
        <v>0.6795767195767195</v>
      </c>
      <c r="G194" s="93">
        <f t="shared" si="5"/>
        <v>18728.96</v>
      </c>
    </row>
    <row r="195" spans="1:7" ht="12.75">
      <c r="A195" s="67">
        <v>186</v>
      </c>
      <c r="B195" s="15" t="s">
        <v>176</v>
      </c>
      <c r="C195" s="36" t="s">
        <v>177</v>
      </c>
      <c r="D195" s="81">
        <v>24600</v>
      </c>
      <c r="E195" s="66">
        <v>24600</v>
      </c>
      <c r="F195" s="82"/>
      <c r="G195" s="93">
        <f t="shared" si="5"/>
        <v>29028</v>
      </c>
    </row>
    <row r="196" spans="1:7" ht="12.75">
      <c r="A196" s="67">
        <v>187</v>
      </c>
      <c r="B196" s="15" t="s">
        <v>176</v>
      </c>
      <c r="C196" s="36" t="s">
        <v>245</v>
      </c>
      <c r="D196" s="81">
        <v>52299</v>
      </c>
      <c r="E196" s="66">
        <v>30580</v>
      </c>
      <c r="F196" s="82">
        <f aca="true" t="shared" si="7" ref="F196:F210">D196/E196-1</f>
        <v>0.7102354480052322</v>
      </c>
      <c r="G196" s="93">
        <f t="shared" si="5"/>
        <v>61712.82</v>
      </c>
    </row>
    <row r="197" spans="1:7" ht="12.75">
      <c r="A197" s="67">
        <v>188</v>
      </c>
      <c r="B197" s="15" t="s">
        <v>176</v>
      </c>
      <c r="C197" s="36" t="s">
        <v>303</v>
      </c>
      <c r="D197" s="81">
        <v>52299</v>
      </c>
      <c r="E197" s="66">
        <v>30580</v>
      </c>
      <c r="F197" s="82">
        <f t="shared" si="7"/>
        <v>0.7102354480052322</v>
      </c>
      <c r="G197" s="93">
        <f t="shared" si="5"/>
        <v>61712.82</v>
      </c>
    </row>
    <row r="198" spans="1:7" ht="12.75">
      <c r="A198" s="67">
        <v>189</v>
      </c>
      <c r="B198" s="15" t="s">
        <v>1227</v>
      </c>
      <c r="C198" s="36" t="s">
        <v>178</v>
      </c>
      <c r="D198" s="81">
        <v>682</v>
      </c>
      <c r="E198" s="66">
        <v>410</v>
      </c>
      <c r="F198" s="82">
        <f t="shared" si="7"/>
        <v>0.6634146341463414</v>
      </c>
      <c r="G198" s="93">
        <f t="shared" si="5"/>
        <v>804.76</v>
      </c>
    </row>
    <row r="199" spans="1:7" ht="12.75">
      <c r="A199" s="67">
        <v>190</v>
      </c>
      <c r="B199" s="15" t="s">
        <v>1228</v>
      </c>
      <c r="C199" s="36" t="s">
        <v>179</v>
      </c>
      <c r="D199" s="81">
        <v>1063</v>
      </c>
      <c r="E199" s="66">
        <v>590</v>
      </c>
      <c r="F199" s="82">
        <f t="shared" si="7"/>
        <v>0.8016949152542372</v>
      </c>
      <c r="G199" s="93">
        <f t="shared" si="5"/>
        <v>1254.34</v>
      </c>
    </row>
    <row r="200" spans="1:7" ht="12.75">
      <c r="A200" s="67">
        <v>191</v>
      </c>
      <c r="B200" s="15" t="s">
        <v>1229</v>
      </c>
      <c r="C200" s="36" t="s">
        <v>246</v>
      </c>
      <c r="D200" s="81">
        <v>12120</v>
      </c>
      <c r="E200" s="66">
        <v>7100</v>
      </c>
      <c r="F200" s="82">
        <f t="shared" si="7"/>
        <v>0.7070422535211267</v>
      </c>
      <c r="G200" s="93">
        <f t="shared" si="5"/>
        <v>14301.599999999999</v>
      </c>
    </row>
    <row r="201" spans="1:7" ht="12.75">
      <c r="A201" s="67">
        <v>192</v>
      </c>
      <c r="B201" s="15" t="s">
        <v>1230</v>
      </c>
      <c r="C201" s="36" t="s">
        <v>180</v>
      </c>
      <c r="D201" s="81">
        <v>10958</v>
      </c>
      <c r="E201" s="66">
        <v>6700</v>
      </c>
      <c r="F201" s="82">
        <f t="shared" si="7"/>
        <v>0.6355223880597014</v>
      </c>
      <c r="G201" s="93">
        <f t="shared" si="5"/>
        <v>12930.439999999999</v>
      </c>
    </row>
    <row r="202" spans="1:7" ht="12.75">
      <c r="A202" s="67">
        <v>193</v>
      </c>
      <c r="B202" s="15" t="s">
        <v>1231</v>
      </c>
      <c r="C202" s="36" t="s">
        <v>233</v>
      </c>
      <c r="D202" s="81">
        <v>11290</v>
      </c>
      <c r="E202" s="66">
        <v>6750</v>
      </c>
      <c r="F202" s="82">
        <f t="shared" si="7"/>
        <v>0.6725925925925926</v>
      </c>
      <c r="G202" s="93">
        <f t="shared" si="5"/>
        <v>13322.199999999999</v>
      </c>
    </row>
    <row r="203" spans="1:7" ht="12.75">
      <c r="A203" s="67">
        <v>194</v>
      </c>
      <c r="B203" s="15" t="s">
        <v>1232</v>
      </c>
      <c r="C203" s="36" t="s">
        <v>182</v>
      </c>
      <c r="D203" s="81">
        <v>10144</v>
      </c>
      <c r="E203" s="66">
        <v>5950</v>
      </c>
      <c r="F203" s="82">
        <f t="shared" si="7"/>
        <v>0.704873949579832</v>
      </c>
      <c r="G203" s="93">
        <f aca="true" t="shared" si="8" ref="G203:G266">D203*1.18</f>
        <v>11969.92</v>
      </c>
    </row>
    <row r="204" spans="1:7" ht="12.75">
      <c r="A204" s="67">
        <v>195</v>
      </c>
      <c r="B204" s="15" t="s">
        <v>1233</v>
      </c>
      <c r="C204" s="36" t="s">
        <v>183</v>
      </c>
      <c r="D204" s="81">
        <v>11091</v>
      </c>
      <c r="E204" s="66">
        <v>6700</v>
      </c>
      <c r="F204" s="82">
        <f t="shared" si="7"/>
        <v>0.6553731343283582</v>
      </c>
      <c r="G204" s="93">
        <f t="shared" si="8"/>
        <v>13087.38</v>
      </c>
    </row>
    <row r="205" spans="1:7" ht="12.75">
      <c r="A205" s="67">
        <v>196</v>
      </c>
      <c r="B205" s="15" t="s">
        <v>181</v>
      </c>
      <c r="C205" s="36" t="s">
        <v>184</v>
      </c>
      <c r="D205" s="81">
        <v>12535</v>
      </c>
      <c r="E205" s="66">
        <v>7300</v>
      </c>
      <c r="F205" s="82">
        <f t="shared" si="7"/>
        <v>0.7171232876712328</v>
      </c>
      <c r="G205" s="93">
        <f t="shared" si="8"/>
        <v>14791.3</v>
      </c>
    </row>
    <row r="206" spans="1:7" ht="12.75">
      <c r="A206" s="67">
        <v>197</v>
      </c>
      <c r="B206" s="15" t="s">
        <v>1234</v>
      </c>
      <c r="C206" s="36" t="s">
        <v>185</v>
      </c>
      <c r="D206" s="81">
        <v>14611</v>
      </c>
      <c r="E206" s="66">
        <v>9040</v>
      </c>
      <c r="F206" s="82">
        <f t="shared" si="7"/>
        <v>0.6162610619469027</v>
      </c>
      <c r="G206" s="93">
        <f t="shared" si="8"/>
        <v>17240.98</v>
      </c>
    </row>
    <row r="207" spans="1:7" ht="12.75">
      <c r="A207" s="67">
        <v>198</v>
      </c>
      <c r="B207" s="15" t="s">
        <v>1235</v>
      </c>
      <c r="C207" s="36" t="s">
        <v>1050</v>
      </c>
      <c r="D207" s="81">
        <v>14793</v>
      </c>
      <c r="E207" s="66">
        <v>10230</v>
      </c>
      <c r="F207" s="82">
        <f t="shared" si="7"/>
        <v>0.4460410557184751</v>
      </c>
      <c r="G207" s="93">
        <f t="shared" si="8"/>
        <v>17455.739999999998</v>
      </c>
    </row>
    <row r="208" spans="1:7" ht="12.75">
      <c r="A208" s="67">
        <v>199</v>
      </c>
      <c r="B208" s="15" t="s">
        <v>186</v>
      </c>
      <c r="C208" s="36" t="s">
        <v>187</v>
      </c>
      <c r="D208" s="81">
        <v>23161</v>
      </c>
      <c r="E208" s="66">
        <v>13520</v>
      </c>
      <c r="F208" s="82">
        <f t="shared" si="7"/>
        <v>0.7130917159763313</v>
      </c>
      <c r="G208" s="93">
        <f t="shared" si="8"/>
        <v>27329.98</v>
      </c>
    </row>
    <row r="209" spans="1:7" ht="12.75">
      <c r="A209" s="67">
        <v>200</v>
      </c>
      <c r="B209" s="15" t="s">
        <v>1236</v>
      </c>
      <c r="C209" s="36" t="s">
        <v>188</v>
      </c>
      <c r="D209" s="81">
        <v>6293</v>
      </c>
      <c r="E209" s="66">
        <v>3610</v>
      </c>
      <c r="F209" s="82">
        <f t="shared" si="7"/>
        <v>0.743213296398892</v>
      </c>
      <c r="G209" s="93">
        <f t="shared" si="8"/>
        <v>7425.74</v>
      </c>
    </row>
    <row r="210" spans="1:7" ht="12.75">
      <c r="A210" s="67">
        <v>201</v>
      </c>
      <c r="B210" s="15" t="s">
        <v>1236</v>
      </c>
      <c r="C210" s="36" t="s">
        <v>189</v>
      </c>
      <c r="D210" s="81">
        <v>8222</v>
      </c>
      <c r="E210" s="66">
        <v>4560</v>
      </c>
      <c r="F210" s="82">
        <f t="shared" si="7"/>
        <v>0.8030701754385965</v>
      </c>
      <c r="G210" s="93">
        <f t="shared" si="8"/>
        <v>9701.96</v>
      </c>
    </row>
    <row r="211" spans="1:7" ht="12.75">
      <c r="A211" s="67">
        <v>202</v>
      </c>
      <c r="B211" s="15" t="s">
        <v>1008</v>
      </c>
      <c r="C211" s="36" t="s">
        <v>1051</v>
      </c>
      <c r="D211" s="81">
        <v>3603</v>
      </c>
      <c r="E211" s="66">
        <v>3603</v>
      </c>
      <c r="F211" s="82"/>
      <c r="G211" s="93">
        <f t="shared" si="8"/>
        <v>4251.54</v>
      </c>
    </row>
    <row r="212" spans="1:7" ht="12.75">
      <c r="A212" s="67">
        <v>203</v>
      </c>
      <c r="B212" s="15" t="s">
        <v>191</v>
      </c>
      <c r="C212" s="36" t="s">
        <v>190</v>
      </c>
      <c r="D212" s="81">
        <v>7511</v>
      </c>
      <c r="E212" s="66">
        <v>4280</v>
      </c>
      <c r="F212" s="82">
        <f>D212/E212-1</f>
        <v>0.7549065420560748</v>
      </c>
      <c r="G212" s="93">
        <f t="shared" si="8"/>
        <v>8862.98</v>
      </c>
    </row>
    <row r="213" spans="1:7" ht="12.75">
      <c r="A213" s="67">
        <v>204</v>
      </c>
      <c r="B213" s="15" t="s">
        <v>1237</v>
      </c>
      <c r="C213" s="36" t="s">
        <v>1052</v>
      </c>
      <c r="D213" s="81">
        <v>5040</v>
      </c>
      <c r="E213" s="66">
        <v>5040</v>
      </c>
      <c r="F213" s="82"/>
      <c r="G213" s="93">
        <f t="shared" si="8"/>
        <v>5947.2</v>
      </c>
    </row>
    <row r="214" spans="1:7" ht="12.75">
      <c r="A214" s="67">
        <v>205</v>
      </c>
      <c r="B214" s="15" t="s">
        <v>191</v>
      </c>
      <c r="C214" s="36" t="s">
        <v>1053</v>
      </c>
      <c r="D214" s="81">
        <v>5645</v>
      </c>
      <c r="E214" s="66">
        <v>3350</v>
      </c>
      <c r="F214" s="82">
        <f>D214/E214-1</f>
        <v>0.6850746268656716</v>
      </c>
      <c r="G214" s="93">
        <f t="shared" si="8"/>
        <v>6661.099999999999</v>
      </c>
    </row>
    <row r="215" spans="1:7" ht="12.75">
      <c r="A215" s="67">
        <v>206</v>
      </c>
      <c r="B215" s="15" t="s">
        <v>191</v>
      </c>
      <c r="C215" s="36" t="s">
        <v>192</v>
      </c>
      <c r="D215" s="81">
        <v>7717</v>
      </c>
      <c r="E215" s="66">
        <v>4390</v>
      </c>
      <c r="F215" s="82">
        <f>D215/E215-1</f>
        <v>0.7578587699316628</v>
      </c>
      <c r="G215" s="93">
        <f t="shared" si="8"/>
        <v>9106.06</v>
      </c>
    </row>
    <row r="216" spans="1:7" ht="12.75">
      <c r="A216" s="67">
        <v>207</v>
      </c>
      <c r="B216" s="15" t="s">
        <v>191</v>
      </c>
      <c r="C216" s="36" t="s">
        <v>193</v>
      </c>
      <c r="D216" s="81">
        <v>5281</v>
      </c>
      <c r="E216" s="66">
        <v>3020</v>
      </c>
      <c r="F216" s="82">
        <f>D216/E216-1</f>
        <v>0.7486754966887417</v>
      </c>
      <c r="G216" s="93">
        <f t="shared" si="8"/>
        <v>6231.58</v>
      </c>
    </row>
    <row r="217" spans="1:7" ht="12.75">
      <c r="A217" s="67">
        <v>208</v>
      </c>
      <c r="B217" s="15" t="s">
        <v>419</v>
      </c>
      <c r="C217" s="36" t="s">
        <v>418</v>
      </c>
      <c r="D217" s="81">
        <v>2290</v>
      </c>
      <c r="E217" s="66">
        <v>2290</v>
      </c>
      <c r="F217" s="82"/>
      <c r="G217" s="93">
        <f t="shared" si="8"/>
        <v>2702.2</v>
      </c>
    </row>
    <row r="218" spans="1:7" ht="12.75">
      <c r="A218" s="67">
        <v>209</v>
      </c>
      <c r="B218" s="15" t="s">
        <v>1238</v>
      </c>
      <c r="C218" s="36" t="s">
        <v>194</v>
      </c>
      <c r="D218" s="81">
        <v>14547</v>
      </c>
      <c r="E218" s="66">
        <v>8240</v>
      </c>
      <c r="F218" s="82">
        <f>D218/E218-1</f>
        <v>0.7654126213592234</v>
      </c>
      <c r="G218" s="93">
        <f t="shared" si="8"/>
        <v>17165.46</v>
      </c>
    </row>
    <row r="219" spans="1:7" ht="12.75">
      <c r="A219" s="67">
        <v>210</v>
      </c>
      <c r="B219" s="15" t="s">
        <v>195</v>
      </c>
      <c r="C219" s="36" t="s">
        <v>196</v>
      </c>
      <c r="D219" s="81">
        <v>12635</v>
      </c>
      <c r="E219" s="66">
        <v>7180</v>
      </c>
      <c r="F219" s="82">
        <f>D219/E219-1</f>
        <v>0.75974930362117</v>
      </c>
      <c r="G219" s="93">
        <f t="shared" si="8"/>
        <v>14909.3</v>
      </c>
    </row>
    <row r="220" spans="1:7" ht="12.75">
      <c r="A220" s="67">
        <v>211</v>
      </c>
      <c r="B220" s="15" t="s">
        <v>195</v>
      </c>
      <c r="C220" s="36" t="s">
        <v>247</v>
      </c>
      <c r="D220" s="81">
        <v>5590</v>
      </c>
      <c r="E220" s="66">
        <v>5590</v>
      </c>
      <c r="F220" s="82"/>
      <c r="G220" s="93">
        <f t="shared" si="8"/>
        <v>6596.2</v>
      </c>
    </row>
    <row r="221" spans="1:7" ht="12.75">
      <c r="A221" s="67">
        <v>212</v>
      </c>
      <c r="B221" s="15" t="s">
        <v>1237</v>
      </c>
      <c r="C221" s="36" t="s">
        <v>1054</v>
      </c>
      <c r="D221" s="81">
        <v>6350</v>
      </c>
      <c r="E221" s="66">
        <v>6350</v>
      </c>
      <c r="F221" s="82"/>
      <c r="G221" s="93">
        <f t="shared" si="8"/>
        <v>7493</v>
      </c>
    </row>
    <row r="222" spans="1:7" ht="12.75">
      <c r="A222" s="67">
        <v>213</v>
      </c>
      <c r="B222" s="15" t="s">
        <v>1239</v>
      </c>
      <c r="C222" s="36" t="s">
        <v>197</v>
      </c>
      <c r="D222" s="81">
        <v>1470</v>
      </c>
      <c r="E222" s="66">
        <v>1470</v>
      </c>
      <c r="F222" s="82"/>
      <c r="G222" s="93">
        <f t="shared" si="8"/>
        <v>1734.6</v>
      </c>
    </row>
    <row r="223" spans="1:7" ht="12.75">
      <c r="A223" s="67">
        <v>214</v>
      </c>
      <c r="B223" s="15" t="s">
        <v>199</v>
      </c>
      <c r="C223" s="36" t="s">
        <v>198</v>
      </c>
      <c r="D223" s="81">
        <v>29047</v>
      </c>
      <c r="E223" s="66">
        <v>17820</v>
      </c>
      <c r="F223" s="82">
        <f>D223/E223-1</f>
        <v>0.6300224466891133</v>
      </c>
      <c r="G223" s="93">
        <f t="shared" si="8"/>
        <v>34275.46</v>
      </c>
    </row>
    <row r="224" spans="1:7" ht="12.75">
      <c r="A224" s="67">
        <v>215</v>
      </c>
      <c r="B224" s="15" t="s">
        <v>1240</v>
      </c>
      <c r="C224" s="36" t="s">
        <v>200</v>
      </c>
      <c r="D224" s="81">
        <v>3138</v>
      </c>
      <c r="E224" s="66">
        <v>1830</v>
      </c>
      <c r="F224" s="82">
        <f>D224/E224-1</f>
        <v>0.7147540983606557</v>
      </c>
      <c r="G224" s="93">
        <f t="shared" si="8"/>
        <v>3702.8399999999997</v>
      </c>
    </row>
    <row r="225" spans="1:7" ht="12.75">
      <c r="A225" s="67">
        <v>216</v>
      </c>
      <c r="B225" s="15" t="s">
        <v>202</v>
      </c>
      <c r="C225" s="36" t="s">
        <v>201</v>
      </c>
      <c r="D225" s="81">
        <v>16850</v>
      </c>
      <c r="E225" s="66">
        <v>9790</v>
      </c>
      <c r="F225" s="82">
        <f>D225/E225-1</f>
        <v>0.7211440245148111</v>
      </c>
      <c r="G225" s="93">
        <f t="shared" si="8"/>
        <v>19883</v>
      </c>
    </row>
    <row r="226" spans="1:7" ht="12.75">
      <c r="A226" s="67">
        <v>217</v>
      </c>
      <c r="B226" s="15" t="s">
        <v>1241</v>
      </c>
      <c r="C226" s="36" t="s">
        <v>203</v>
      </c>
      <c r="D226" s="81">
        <v>935</v>
      </c>
      <c r="E226" s="66">
        <v>550</v>
      </c>
      <c r="F226" s="82">
        <f>D226/E226-1</f>
        <v>0.7</v>
      </c>
      <c r="G226" s="93">
        <f t="shared" si="8"/>
        <v>1103.3</v>
      </c>
    </row>
    <row r="227" spans="1:7" ht="12.75">
      <c r="A227" s="67">
        <v>218</v>
      </c>
      <c r="B227" s="15" t="s">
        <v>202</v>
      </c>
      <c r="C227" s="36" t="s">
        <v>204</v>
      </c>
      <c r="D227" s="81">
        <v>16850</v>
      </c>
      <c r="E227" s="66">
        <v>9790</v>
      </c>
      <c r="F227" s="82">
        <f>D227/E227-1</f>
        <v>0.7211440245148111</v>
      </c>
      <c r="G227" s="93">
        <f t="shared" si="8"/>
        <v>19883</v>
      </c>
    </row>
    <row r="228" spans="1:7" ht="12.75">
      <c r="A228" s="67">
        <v>219</v>
      </c>
      <c r="B228" s="15" t="s">
        <v>1242</v>
      </c>
      <c r="C228" s="36" t="s">
        <v>205</v>
      </c>
      <c r="D228" s="81">
        <v>796</v>
      </c>
      <c r="E228" s="66">
        <v>796</v>
      </c>
      <c r="F228" s="82"/>
      <c r="G228" s="93">
        <f t="shared" si="8"/>
        <v>939.28</v>
      </c>
    </row>
    <row r="229" spans="1:7" ht="12.75">
      <c r="A229" s="67">
        <v>220</v>
      </c>
      <c r="B229" s="15" t="s">
        <v>36</v>
      </c>
      <c r="C229" s="36" t="s">
        <v>206</v>
      </c>
      <c r="D229" s="81">
        <v>7.2</v>
      </c>
      <c r="E229" s="66">
        <v>7.2</v>
      </c>
      <c r="F229" s="82"/>
      <c r="G229" s="93">
        <f t="shared" si="8"/>
        <v>8.496</v>
      </c>
    </row>
    <row r="230" spans="1:7" ht="12.75">
      <c r="A230" s="67">
        <v>221</v>
      </c>
      <c r="B230" s="15" t="s">
        <v>36</v>
      </c>
      <c r="C230" s="36" t="s">
        <v>207</v>
      </c>
      <c r="D230" s="81">
        <v>11.7</v>
      </c>
      <c r="E230" s="66">
        <v>11.7</v>
      </c>
      <c r="F230" s="82"/>
      <c r="G230" s="93">
        <f t="shared" si="8"/>
        <v>13.806</v>
      </c>
    </row>
    <row r="231" spans="1:7" ht="12.75">
      <c r="A231" s="67">
        <v>222</v>
      </c>
      <c r="B231" s="15" t="s">
        <v>505</v>
      </c>
      <c r="C231" s="36" t="s">
        <v>208</v>
      </c>
      <c r="D231" s="81">
        <v>1433</v>
      </c>
      <c r="E231" s="66">
        <v>850</v>
      </c>
      <c r="F231" s="82">
        <f>D231/E231-1</f>
        <v>0.6858823529411764</v>
      </c>
      <c r="G231" s="93">
        <f t="shared" si="8"/>
        <v>1690.9399999999998</v>
      </c>
    </row>
    <row r="232" spans="1:7" ht="12.75">
      <c r="A232" s="67">
        <v>223</v>
      </c>
      <c r="B232" s="15" t="s">
        <v>1243</v>
      </c>
      <c r="C232" s="36" t="s">
        <v>210</v>
      </c>
      <c r="D232" s="81">
        <v>21451</v>
      </c>
      <c r="E232" s="66">
        <v>11030</v>
      </c>
      <c r="F232" s="82">
        <f>D232/E232-1</f>
        <v>0.9447869446962829</v>
      </c>
      <c r="G232" s="93">
        <f t="shared" si="8"/>
        <v>25312.18</v>
      </c>
    </row>
    <row r="233" spans="1:7" ht="12.75">
      <c r="A233" s="67">
        <v>224</v>
      </c>
      <c r="B233" s="15" t="s">
        <v>162</v>
      </c>
      <c r="C233" s="36" t="s">
        <v>248</v>
      </c>
      <c r="D233" s="81">
        <v>12336</v>
      </c>
      <c r="E233" s="66">
        <v>7200</v>
      </c>
      <c r="F233" s="82">
        <f>D233/E233-1</f>
        <v>0.7133333333333334</v>
      </c>
      <c r="G233" s="93">
        <f t="shared" si="8"/>
        <v>14556.48</v>
      </c>
    </row>
    <row r="234" spans="1:7" ht="12.75">
      <c r="A234" s="67">
        <v>225</v>
      </c>
      <c r="B234" s="15" t="s">
        <v>506</v>
      </c>
      <c r="C234" s="36" t="s">
        <v>1055</v>
      </c>
      <c r="D234" s="81">
        <v>222</v>
      </c>
      <c r="E234" s="66">
        <v>222</v>
      </c>
      <c r="F234" s="82"/>
      <c r="G234" s="93">
        <f t="shared" si="8"/>
        <v>261.96</v>
      </c>
    </row>
    <row r="235" spans="1:7" ht="12.75">
      <c r="A235" s="67">
        <v>226</v>
      </c>
      <c r="B235" s="15" t="s">
        <v>506</v>
      </c>
      <c r="C235" s="36" t="s">
        <v>1056</v>
      </c>
      <c r="D235" s="81">
        <v>225</v>
      </c>
      <c r="E235" s="66">
        <v>225</v>
      </c>
      <c r="F235" s="82"/>
      <c r="G235" s="93">
        <f t="shared" si="8"/>
        <v>265.5</v>
      </c>
    </row>
    <row r="236" spans="1:7" ht="12.75">
      <c r="A236" s="67">
        <v>227</v>
      </c>
      <c r="B236" s="15" t="s">
        <v>506</v>
      </c>
      <c r="C236" s="36" t="s">
        <v>211</v>
      </c>
      <c r="D236" s="81">
        <v>261</v>
      </c>
      <c r="E236" s="66">
        <v>261</v>
      </c>
      <c r="F236" s="82"/>
      <c r="G236" s="93">
        <f t="shared" si="8"/>
        <v>307.97999999999996</v>
      </c>
    </row>
    <row r="237" spans="1:7" ht="12.75">
      <c r="A237" s="67">
        <v>228</v>
      </c>
      <c r="B237" s="15" t="s">
        <v>506</v>
      </c>
      <c r="C237" s="36" t="s">
        <v>304</v>
      </c>
      <c r="D237" s="81">
        <v>243</v>
      </c>
      <c r="E237" s="66">
        <v>243</v>
      </c>
      <c r="F237" s="82"/>
      <c r="G237" s="93">
        <f t="shared" si="8"/>
        <v>286.74</v>
      </c>
    </row>
    <row r="238" spans="1:7" ht="12.75">
      <c r="A238" s="67">
        <v>229</v>
      </c>
      <c r="B238" s="15" t="s">
        <v>1244</v>
      </c>
      <c r="C238" s="36" t="s">
        <v>212</v>
      </c>
      <c r="D238" s="81">
        <v>2147</v>
      </c>
      <c r="E238" s="66">
        <v>1350</v>
      </c>
      <c r="F238" s="82">
        <f>D238/E238-1</f>
        <v>0.5903703703703704</v>
      </c>
      <c r="G238" s="93">
        <f t="shared" si="8"/>
        <v>2533.46</v>
      </c>
    </row>
    <row r="239" spans="1:7" ht="12.75">
      <c r="A239" s="67">
        <v>230</v>
      </c>
      <c r="B239" s="15" t="s">
        <v>507</v>
      </c>
      <c r="C239" s="36" t="s">
        <v>213</v>
      </c>
      <c r="D239" s="81">
        <v>76</v>
      </c>
      <c r="E239" s="66">
        <v>76</v>
      </c>
      <c r="F239" s="82"/>
      <c r="G239" s="93">
        <f t="shared" si="8"/>
        <v>89.67999999999999</v>
      </c>
    </row>
    <row r="240" spans="1:7" ht="12.75">
      <c r="A240" s="67">
        <v>231</v>
      </c>
      <c r="B240" s="15" t="s">
        <v>508</v>
      </c>
      <c r="C240" s="36" t="s">
        <v>214</v>
      </c>
      <c r="D240" s="81">
        <v>84</v>
      </c>
      <c r="E240" s="66">
        <v>84</v>
      </c>
      <c r="F240" s="82"/>
      <c r="G240" s="93">
        <f t="shared" si="8"/>
        <v>99.11999999999999</v>
      </c>
    </row>
    <row r="241" spans="1:7" ht="12.75">
      <c r="A241" s="67">
        <v>232</v>
      </c>
      <c r="B241" s="15" t="s">
        <v>508</v>
      </c>
      <c r="C241" s="36" t="s">
        <v>215</v>
      </c>
      <c r="D241" s="81">
        <v>44</v>
      </c>
      <c r="E241" s="66">
        <v>44</v>
      </c>
      <c r="F241" s="82"/>
      <c r="G241" s="93">
        <f t="shared" si="8"/>
        <v>51.919999999999995</v>
      </c>
    </row>
    <row r="242" spans="1:7" ht="12.75">
      <c r="A242" s="67">
        <v>233</v>
      </c>
      <c r="B242" s="15" t="s">
        <v>508</v>
      </c>
      <c r="C242" s="36" t="s">
        <v>216</v>
      </c>
      <c r="D242" s="81">
        <v>160</v>
      </c>
      <c r="E242" s="66">
        <v>160</v>
      </c>
      <c r="F242" s="82"/>
      <c r="G242" s="93">
        <f t="shared" si="8"/>
        <v>188.79999999999998</v>
      </c>
    </row>
    <row r="243" spans="1:7" ht="12.75">
      <c r="A243" s="67">
        <v>234</v>
      </c>
      <c r="B243" s="15" t="s">
        <v>509</v>
      </c>
      <c r="C243" s="36" t="s">
        <v>217</v>
      </c>
      <c r="D243" s="81">
        <v>717</v>
      </c>
      <c r="E243" s="66">
        <v>717</v>
      </c>
      <c r="F243" s="82"/>
      <c r="G243" s="93">
        <f t="shared" si="8"/>
        <v>846.06</v>
      </c>
    </row>
    <row r="244" spans="1:7" ht="12.75">
      <c r="A244" s="67">
        <v>235</v>
      </c>
      <c r="B244" s="15" t="s">
        <v>508</v>
      </c>
      <c r="C244" s="36" t="s">
        <v>218</v>
      </c>
      <c r="D244" s="81">
        <v>213</v>
      </c>
      <c r="E244" s="66">
        <v>213</v>
      </c>
      <c r="F244" s="82"/>
      <c r="G244" s="93">
        <f t="shared" si="8"/>
        <v>251.33999999999997</v>
      </c>
    </row>
    <row r="245" spans="1:7" ht="12.75">
      <c r="A245" s="67">
        <v>236</v>
      </c>
      <c r="B245" s="15" t="s">
        <v>350</v>
      </c>
      <c r="C245" s="36" t="s">
        <v>219</v>
      </c>
      <c r="D245" s="81">
        <v>19259</v>
      </c>
      <c r="E245" s="66">
        <v>11240</v>
      </c>
      <c r="F245" s="82">
        <f>D245/E245-1</f>
        <v>0.7134341637010677</v>
      </c>
      <c r="G245" s="93">
        <f t="shared" si="8"/>
        <v>22725.62</v>
      </c>
    </row>
    <row r="246" spans="1:7" ht="12.75">
      <c r="A246" s="67">
        <v>237</v>
      </c>
      <c r="B246" s="15" t="s">
        <v>508</v>
      </c>
      <c r="C246" s="36" t="s">
        <v>220</v>
      </c>
      <c r="D246" s="81">
        <v>150</v>
      </c>
      <c r="E246" s="66">
        <v>150</v>
      </c>
      <c r="F246" s="82"/>
      <c r="G246" s="93">
        <f t="shared" si="8"/>
        <v>177</v>
      </c>
    </row>
    <row r="247" spans="1:7" ht="12.75">
      <c r="A247" s="67">
        <v>238</v>
      </c>
      <c r="B247" s="15" t="s">
        <v>510</v>
      </c>
      <c r="C247" s="36" t="s">
        <v>221</v>
      </c>
      <c r="D247" s="81">
        <v>925</v>
      </c>
      <c r="E247" s="66">
        <v>925</v>
      </c>
      <c r="F247" s="82"/>
      <c r="G247" s="93">
        <f t="shared" si="8"/>
        <v>1091.5</v>
      </c>
    </row>
    <row r="248" spans="1:7" ht="12.75">
      <c r="A248" s="67">
        <v>239</v>
      </c>
      <c r="B248" s="15" t="s">
        <v>511</v>
      </c>
      <c r="C248" s="36" t="s">
        <v>222</v>
      </c>
      <c r="D248" s="81">
        <v>16.5</v>
      </c>
      <c r="E248" s="66">
        <v>16.5</v>
      </c>
      <c r="F248" s="82"/>
      <c r="G248" s="93">
        <f t="shared" si="8"/>
        <v>19.47</v>
      </c>
    </row>
    <row r="249" spans="1:7" ht="12.75">
      <c r="A249" s="67">
        <v>240</v>
      </c>
      <c r="B249" s="15" t="s">
        <v>511</v>
      </c>
      <c r="C249" s="36" t="s">
        <v>223</v>
      </c>
      <c r="D249" s="81">
        <v>16</v>
      </c>
      <c r="E249" s="66">
        <v>16</v>
      </c>
      <c r="F249" s="82"/>
      <c r="G249" s="93">
        <f t="shared" si="8"/>
        <v>18.88</v>
      </c>
    </row>
    <row r="250" spans="1:7" ht="12.75">
      <c r="A250" s="67">
        <v>241</v>
      </c>
      <c r="B250" s="15" t="s">
        <v>512</v>
      </c>
      <c r="C250" s="36" t="s">
        <v>228</v>
      </c>
      <c r="D250" s="81">
        <v>5952</v>
      </c>
      <c r="E250" s="66">
        <v>5952.39</v>
      </c>
      <c r="F250" s="82"/>
      <c r="G250" s="93">
        <f t="shared" si="8"/>
        <v>7023.36</v>
      </c>
    </row>
    <row r="251" spans="1:7" ht="12.75">
      <c r="A251" s="67">
        <v>242</v>
      </c>
      <c r="B251" s="15" t="s">
        <v>512</v>
      </c>
      <c r="C251" s="36" t="s">
        <v>229</v>
      </c>
      <c r="D251" s="81">
        <v>7738</v>
      </c>
      <c r="E251" s="66">
        <v>7738.1</v>
      </c>
      <c r="F251" s="82"/>
      <c r="G251" s="93">
        <f t="shared" si="8"/>
        <v>9130.84</v>
      </c>
    </row>
    <row r="252" spans="1:7" ht="12.75">
      <c r="A252" s="67">
        <v>243</v>
      </c>
      <c r="B252" s="15" t="s">
        <v>1245</v>
      </c>
      <c r="C252" s="36" t="s">
        <v>230</v>
      </c>
      <c r="D252" s="81">
        <v>2023</v>
      </c>
      <c r="E252" s="66">
        <v>2023</v>
      </c>
      <c r="F252" s="82"/>
      <c r="G252" s="93">
        <f t="shared" si="8"/>
        <v>2387.14</v>
      </c>
    </row>
    <row r="253" spans="1:7" ht="12.75">
      <c r="A253" s="67">
        <v>244</v>
      </c>
      <c r="B253" s="15" t="s">
        <v>1245</v>
      </c>
      <c r="C253" s="36" t="s">
        <v>231</v>
      </c>
      <c r="D253" s="81">
        <v>2020</v>
      </c>
      <c r="E253" s="66">
        <v>2020</v>
      </c>
      <c r="F253" s="82"/>
      <c r="G253" s="93">
        <f t="shared" si="8"/>
        <v>2383.6</v>
      </c>
    </row>
    <row r="254" spans="1:7" ht="12.75">
      <c r="A254" s="67">
        <v>245</v>
      </c>
      <c r="B254" s="15" t="s">
        <v>1245</v>
      </c>
      <c r="C254" s="36" t="s">
        <v>1057</v>
      </c>
      <c r="D254" s="81">
        <v>2177</v>
      </c>
      <c r="E254" s="66">
        <v>2177</v>
      </c>
      <c r="F254" s="82"/>
      <c r="G254" s="93">
        <f t="shared" si="8"/>
        <v>2568.8599999999997</v>
      </c>
    </row>
    <row r="255" spans="1:7" ht="12.75">
      <c r="A255" s="67">
        <v>246</v>
      </c>
      <c r="B255" s="15" t="s">
        <v>513</v>
      </c>
      <c r="C255" s="36" t="s">
        <v>234</v>
      </c>
      <c r="D255" s="81">
        <v>14445</v>
      </c>
      <c r="E255" s="66">
        <v>8400</v>
      </c>
      <c r="F255" s="82">
        <f aca="true" t="shared" si="9" ref="F255:F261">D255/E255-1</f>
        <v>0.7196428571428573</v>
      </c>
      <c r="G255" s="93">
        <f t="shared" si="8"/>
        <v>17045.1</v>
      </c>
    </row>
    <row r="256" spans="1:7" ht="12.75">
      <c r="A256" s="67">
        <v>247</v>
      </c>
      <c r="B256" s="15" t="s">
        <v>350</v>
      </c>
      <c r="C256" s="36" t="s">
        <v>249</v>
      </c>
      <c r="D256" s="81">
        <v>16437</v>
      </c>
      <c r="E256" s="66">
        <v>9590</v>
      </c>
      <c r="F256" s="82">
        <f t="shared" si="9"/>
        <v>0.7139728884254433</v>
      </c>
      <c r="G256" s="93">
        <f t="shared" si="8"/>
        <v>19395.66</v>
      </c>
    </row>
    <row r="257" spans="1:7" ht="12.75" customHeight="1">
      <c r="A257" s="67">
        <v>248</v>
      </c>
      <c r="B257" s="15" t="s">
        <v>1246</v>
      </c>
      <c r="C257" s="36" t="s">
        <v>250</v>
      </c>
      <c r="D257" s="81">
        <v>24904</v>
      </c>
      <c r="E257" s="66">
        <v>14540</v>
      </c>
      <c r="F257" s="82">
        <f t="shared" si="9"/>
        <v>0.7127922971114167</v>
      </c>
      <c r="G257" s="93">
        <f t="shared" si="8"/>
        <v>29386.719999999998</v>
      </c>
    </row>
    <row r="258" spans="1:7" ht="12.75">
      <c r="A258" s="67">
        <v>249</v>
      </c>
      <c r="B258" s="15" t="s">
        <v>1247</v>
      </c>
      <c r="C258" s="36" t="s">
        <v>251</v>
      </c>
      <c r="D258" s="81">
        <v>23244</v>
      </c>
      <c r="E258" s="66">
        <v>13570</v>
      </c>
      <c r="F258" s="82">
        <f t="shared" si="9"/>
        <v>0.7128960943257185</v>
      </c>
      <c r="G258" s="93">
        <f t="shared" si="8"/>
        <v>27427.92</v>
      </c>
    </row>
    <row r="259" spans="1:7" ht="12.75">
      <c r="A259" s="67">
        <v>250</v>
      </c>
      <c r="B259" s="15" t="s">
        <v>1248</v>
      </c>
      <c r="C259" s="36" t="s">
        <v>252</v>
      </c>
      <c r="D259" s="81">
        <v>17599</v>
      </c>
      <c r="E259" s="66">
        <v>12100</v>
      </c>
      <c r="F259" s="82">
        <f t="shared" si="9"/>
        <v>0.4544628099173553</v>
      </c>
      <c r="G259" s="93">
        <f t="shared" si="8"/>
        <v>20766.82</v>
      </c>
    </row>
    <row r="260" spans="1:7" ht="12.75">
      <c r="A260" s="67">
        <v>251</v>
      </c>
      <c r="B260" s="15" t="s">
        <v>1249</v>
      </c>
      <c r="C260" s="36" t="s">
        <v>253</v>
      </c>
      <c r="D260" s="81">
        <v>17101</v>
      </c>
      <c r="E260" s="66">
        <v>9980</v>
      </c>
      <c r="F260" s="82">
        <f t="shared" si="9"/>
        <v>0.7135270541082164</v>
      </c>
      <c r="G260" s="93">
        <f t="shared" si="8"/>
        <v>20179.18</v>
      </c>
    </row>
    <row r="261" spans="1:7" ht="12.75">
      <c r="A261" s="67">
        <v>252</v>
      </c>
      <c r="B261" s="15" t="s">
        <v>1250</v>
      </c>
      <c r="C261" s="36" t="s">
        <v>254</v>
      </c>
      <c r="D261" s="81">
        <v>7637</v>
      </c>
      <c r="E261" s="66">
        <v>4140</v>
      </c>
      <c r="F261" s="82">
        <f t="shared" si="9"/>
        <v>0.8446859903381643</v>
      </c>
      <c r="G261" s="93">
        <f t="shared" si="8"/>
        <v>9011.66</v>
      </c>
    </row>
    <row r="262" spans="1:7" ht="12.75">
      <c r="A262" s="67">
        <v>253</v>
      </c>
      <c r="B262" s="15" t="s">
        <v>108</v>
      </c>
      <c r="C262" s="36" t="s">
        <v>305</v>
      </c>
      <c r="D262" s="81">
        <v>67</v>
      </c>
      <c r="E262" s="66">
        <v>67</v>
      </c>
      <c r="F262" s="82"/>
      <c r="G262" s="93">
        <f t="shared" si="8"/>
        <v>79.06</v>
      </c>
    </row>
    <row r="263" spans="1:7" ht="12.75">
      <c r="A263" s="67">
        <v>254</v>
      </c>
      <c r="B263" s="15" t="s">
        <v>108</v>
      </c>
      <c r="C263" s="36" t="s">
        <v>255</v>
      </c>
      <c r="D263" s="81">
        <v>175</v>
      </c>
      <c r="E263" s="66">
        <v>175</v>
      </c>
      <c r="F263" s="82"/>
      <c r="G263" s="93">
        <f t="shared" si="8"/>
        <v>206.5</v>
      </c>
    </row>
    <row r="264" spans="1:7" ht="12.75">
      <c r="A264" s="67">
        <v>255</v>
      </c>
      <c r="B264" s="15" t="s">
        <v>257</v>
      </c>
      <c r="C264" s="36" t="s">
        <v>256</v>
      </c>
      <c r="D264" s="81">
        <v>17344</v>
      </c>
      <c r="E264" s="66">
        <v>10145</v>
      </c>
      <c r="F264" s="82">
        <f>D264/E264-1</f>
        <v>0.7096106456382454</v>
      </c>
      <c r="G264" s="93">
        <f t="shared" si="8"/>
        <v>20465.92</v>
      </c>
    </row>
    <row r="265" spans="1:7" ht="12.75">
      <c r="A265" s="67">
        <v>256</v>
      </c>
      <c r="B265" s="15" t="s">
        <v>1251</v>
      </c>
      <c r="C265" s="36" t="s">
        <v>258</v>
      </c>
      <c r="D265" s="81">
        <v>12</v>
      </c>
      <c r="E265" s="66">
        <v>12</v>
      </c>
      <c r="F265" s="82"/>
      <c r="G265" s="93">
        <f t="shared" si="8"/>
        <v>14.16</v>
      </c>
    </row>
    <row r="266" spans="1:7" ht="12.75">
      <c r="A266" s="67">
        <v>257</v>
      </c>
      <c r="B266" s="15" t="s">
        <v>261</v>
      </c>
      <c r="C266" s="36" t="s">
        <v>260</v>
      </c>
      <c r="D266" s="81">
        <v>276</v>
      </c>
      <c r="E266" s="66">
        <v>276</v>
      </c>
      <c r="F266" s="82"/>
      <c r="G266" s="93">
        <f t="shared" si="8"/>
        <v>325.68</v>
      </c>
    </row>
    <row r="267" spans="1:7" ht="12.75">
      <c r="A267" s="67">
        <v>258</v>
      </c>
      <c r="B267" s="15" t="s">
        <v>263</v>
      </c>
      <c r="C267" s="36" t="s">
        <v>262</v>
      </c>
      <c r="D267" s="81">
        <v>8.5</v>
      </c>
      <c r="E267" s="66">
        <v>8.5</v>
      </c>
      <c r="F267" s="82"/>
      <c r="G267" s="93">
        <f aca="true" t="shared" si="10" ref="G267:G330">D267*1.18</f>
        <v>10.03</v>
      </c>
    </row>
    <row r="268" spans="1:7" ht="12.75">
      <c r="A268" s="67">
        <v>259</v>
      </c>
      <c r="B268" s="15" t="s">
        <v>265</v>
      </c>
      <c r="C268" s="36" t="s">
        <v>1058</v>
      </c>
      <c r="D268" s="81">
        <v>995</v>
      </c>
      <c r="E268" s="66">
        <v>995</v>
      </c>
      <c r="F268" s="82"/>
      <c r="G268" s="93">
        <f t="shared" si="10"/>
        <v>1174.1</v>
      </c>
    </row>
    <row r="269" spans="1:7" ht="12.75">
      <c r="A269" s="67">
        <v>260</v>
      </c>
      <c r="B269" s="15" t="s">
        <v>265</v>
      </c>
      <c r="C269" s="36" t="s">
        <v>375</v>
      </c>
      <c r="D269" s="81">
        <v>995</v>
      </c>
      <c r="E269" s="66">
        <v>995</v>
      </c>
      <c r="F269" s="82"/>
      <c r="G269" s="93">
        <f t="shared" si="10"/>
        <v>1174.1</v>
      </c>
    </row>
    <row r="270" spans="1:7" ht="12.75">
      <c r="A270" s="67">
        <v>261</v>
      </c>
      <c r="B270" s="15" t="s">
        <v>265</v>
      </c>
      <c r="C270" s="36" t="s">
        <v>1059</v>
      </c>
      <c r="D270" s="81">
        <v>1020</v>
      </c>
      <c r="E270" s="66">
        <v>1020</v>
      </c>
      <c r="F270" s="82"/>
      <c r="G270" s="93">
        <f t="shared" si="10"/>
        <v>1203.6</v>
      </c>
    </row>
    <row r="271" spans="1:7" ht="12.75">
      <c r="A271" s="67">
        <v>262</v>
      </c>
      <c r="B271" s="15" t="s">
        <v>265</v>
      </c>
      <c r="C271" s="36" t="s">
        <v>1060</v>
      </c>
      <c r="D271" s="81">
        <v>1020</v>
      </c>
      <c r="E271" s="66">
        <v>1020</v>
      </c>
      <c r="F271" s="82"/>
      <c r="G271" s="93">
        <f t="shared" si="10"/>
        <v>1203.6</v>
      </c>
    </row>
    <row r="272" spans="1:7" ht="12.75">
      <c r="A272" s="67">
        <v>263</v>
      </c>
      <c r="B272" s="15" t="s">
        <v>265</v>
      </c>
      <c r="C272" s="36" t="s">
        <v>264</v>
      </c>
      <c r="D272" s="81">
        <v>995</v>
      </c>
      <c r="E272" s="66">
        <v>995</v>
      </c>
      <c r="F272" s="82"/>
      <c r="G272" s="93">
        <f t="shared" si="10"/>
        <v>1174.1</v>
      </c>
    </row>
    <row r="273" spans="1:7" ht="12.75">
      <c r="A273" s="67">
        <v>264</v>
      </c>
      <c r="B273" s="15" t="s">
        <v>265</v>
      </c>
      <c r="C273" s="36" t="s">
        <v>1061</v>
      </c>
      <c r="D273" s="81">
        <v>1641</v>
      </c>
      <c r="E273" s="66">
        <v>1641</v>
      </c>
      <c r="F273" s="82"/>
      <c r="G273" s="93">
        <f t="shared" si="10"/>
        <v>1936.3799999999999</v>
      </c>
    </row>
    <row r="274" spans="1:7" ht="25.5">
      <c r="A274" s="67">
        <v>265</v>
      </c>
      <c r="B274" s="15" t="s">
        <v>1252</v>
      </c>
      <c r="C274" s="36" t="s">
        <v>266</v>
      </c>
      <c r="D274" s="81">
        <v>107</v>
      </c>
      <c r="E274" s="66">
        <v>69</v>
      </c>
      <c r="F274" s="82">
        <f>D274/E274-1</f>
        <v>0.5507246376811594</v>
      </c>
      <c r="G274" s="93">
        <f t="shared" si="10"/>
        <v>126.25999999999999</v>
      </c>
    </row>
    <row r="275" spans="1:7" ht="12.75">
      <c r="A275" s="67">
        <v>266</v>
      </c>
      <c r="B275" s="15" t="s">
        <v>1253</v>
      </c>
      <c r="C275" s="36" t="s">
        <v>267</v>
      </c>
      <c r="D275" s="81">
        <v>16.9</v>
      </c>
      <c r="E275" s="66">
        <v>16.9</v>
      </c>
      <c r="F275" s="82"/>
      <c r="G275" s="93">
        <f t="shared" si="10"/>
        <v>19.941999999999997</v>
      </c>
    </row>
    <row r="276" spans="1:7" ht="12.75">
      <c r="A276" s="67">
        <v>267</v>
      </c>
      <c r="B276" s="15" t="s">
        <v>1254</v>
      </c>
      <c r="C276" s="36" t="s">
        <v>268</v>
      </c>
      <c r="D276" s="81">
        <v>82</v>
      </c>
      <c r="E276" s="66">
        <v>81.9</v>
      </c>
      <c r="F276" s="82"/>
      <c r="G276" s="93">
        <f t="shared" si="10"/>
        <v>96.75999999999999</v>
      </c>
    </row>
    <row r="277" spans="1:7" ht="12.75">
      <c r="A277" s="67">
        <v>268</v>
      </c>
      <c r="B277" s="15" t="s">
        <v>636</v>
      </c>
      <c r="C277" s="36" t="s">
        <v>269</v>
      </c>
      <c r="D277" s="81">
        <v>990</v>
      </c>
      <c r="E277" s="66">
        <v>990</v>
      </c>
      <c r="F277" s="82"/>
      <c r="G277" s="93">
        <f t="shared" si="10"/>
        <v>1168.2</v>
      </c>
    </row>
    <row r="278" spans="1:7" ht="12.75">
      <c r="A278" s="67">
        <v>269</v>
      </c>
      <c r="B278" s="15" t="s">
        <v>634</v>
      </c>
      <c r="C278" s="36" t="s">
        <v>270</v>
      </c>
      <c r="D278" s="81">
        <v>818</v>
      </c>
      <c r="E278" s="66">
        <v>818</v>
      </c>
      <c r="F278" s="82"/>
      <c r="G278" s="93">
        <f t="shared" si="10"/>
        <v>965.2399999999999</v>
      </c>
    </row>
    <row r="279" spans="1:7" ht="12.75">
      <c r="A279" s="67">
        <v>270</v>
      </c>
      <c r="B279" s="15" t="s">
        <v>1255</v>
      </c>
      <c r="C279" s="36" t="s">
        <v>271</v>
      </c>
      <c r="D279" s="81">
        <v>398</v>
      </c>
      <c r="E279" s="66">
        <v>230</v>
      </c>
      <c r="F279" s="82">
        <f>D279/E279-1</f>
        <v>0.7304347826086957</v>
      </c>
      <c r="G279" s="93">
        <f t="shared" si="10"/>
        <v>469.64</v>
      </c>
    </row>
    <row r="280" spans="1:7" ht="12.75">
      <c r="A280" s="67">
        <v>271</v>
      </c>
      <c r="B280" s="15" t="s">
        <v>273</v>
      </c>
      <c r="C280" s="36" t="s">
        <v>272</v>
      </c>
      <c r="D280" s="81">
        <v>26</v>
      </c>
      <c r="E280" s="66">
        <v>26</v>
      </c>
      <c r="F280" s="82"/>
      <c r="G280" s="93">
        <f t="shared" si="10"/>
        <v>30.68</v>
      </c>
    </row>
    <row r="281" spans="1:7" ht="12.75">
      <c r="A281" s="67">
        <v>272</v>
      </c>
      <c r="B281" s="15" t="s">
        <v>1256</v>
      </c>
      <c r="C281" s="36" t="s">
        <v>420</v>
      </c>
      <c r="D281" s="81">
        <v>980</v>
      </c>
      <c r="E281" s="66">
        <v>980</v>
      </c>
      <c r="F281" s="82"/>
      <c r="G281" s="93">
        <f t="shared" si="10"/>
        <v>1156.3999999999999</v>
      </c>
    </row>
    <row r="282" spans="1:7" ht="12.75">
      <c r="A282" s="67">
        <v>273</v>
      </c>
      <c r="B282" s="15" t="s">
        <v>1256</v>
      </c>
      <c r="C282" s="36" t="s">
        <v>391</v>
      </c>
      <c r="D282" s="81">
        <v>1010</v>
      </c>
      <c r="E282" s="66">
        <v>1010</v>
      </c>
      <c r="F282" s="82"/>
      <c r="G282" s="93">
        <f t="shared" si="10"/>
        <v>1191.8</v>
      </c>
    </row>
    <row r="283" spans="1:7" ht="12.75">
      <c r="A283" s="67">
        <v>274</v>
      </c>
      <c r="B283" s="15" t="s">
        <v>1256</v>
      </c>
      <c r="C283" s="36" t="s">
        <v>387</v>
      </c>
      <c r="D283" s="81">
        <v>1320</v>
      </c>
      <c r="E283" s="66">
        <v>1320</v>
      </c>
      <c r="F283" s="82"/>
      <c r="G283" s="93">
        <f t="shared" si="10"/>
        <v>1557.6</v>
      </c>
    </row>
    <row r="284" spans="1:7" ht="12.75">
      <c r="A284" s="67">
        <v>275</v>
      </c>
      <c r="B284" s="15" t="s">
        <v>1256</v>
      </c>
      <c r="C284" s="36" t="s">
        <v>1062</v>
      </c>
      <c r="D284" s="81">
        <v>43500</v>
      </c>
      <c r="E284" s="66">
        <v>43500</v>
      </c>
      <c r="F284" s="82"/>
      <c r="G284" s="93">
        <f t="shared" si="10"/>
        <v>51330</v>
      </c>
    </row>
    <row r="285" spans="1:7" ht="12.75">
      <c r="A285" s="67">
        <v>276</v>
      </c>
      <c r="B285" s="15" t="s">
        <v>1256</v>
      </c>
      <c r="C285" s="36" t="s">
        <v>274</v>
      </c>
      <c r="D285" s="81">
        <v>1745</v>
      </c>
      <c r="E285" s="66">
        <v>1745</v>
      </c>
      <c r="F285" s="82"/>
      <c r="G285" s="93">
        <f t="shared" si="10"/>
        <v>2059.1</v>
      </c>
    </row>
    <row r="286" spans="1:7" ht="12.75">
      <c r="A286" s="67">
        <v>277</v>
      </c>
      <c r="B286" s="15" t="s">
        <v>1256</v>
      </c>
      <c r="C286" s="36" t="s">
        <v>275</v>
      </c>
      <c r="D286" s="81">
        <v>1532</v>
      </c>
      <c r="E286" s="66">
        <v>1532</v>
      </c>
      <c r="F286" s="82"/>
      <c r="G286" s="93">
        <f t="shared" si="10"/>
        <v>1807.76</v>
      </c>
    </row>
    <row r="287" spans="1:7" ht="12.75">
      <c r="A287" s="67">
        <v>278</v>
      </c>
      <c r="B287" s="15" t="s">
        <v>1256</v>
      </c>
      <c r="C287" s="36" t="s">
        <v>392</v>
      </c>
      <c r="D287" s="81">
        <v>1757</v>
      </c>
      <c r="E287" s="66">
        <v>1757</v>
      </c>
      <c r="F287" s="82"/>
      <c r="G287" s="93">
        <f t="shared" si="10"/>
        <v>2073.2599999999998</v>
      </c>
    </row>
    <row r="288" spans="1:7" ht="12.75">
      <c r="A288" s="67">
        <v>279</v>
      </c>
      <c r="B288" s="15" t="s">
        <v>1256</v>
      </c>
      <c r="C288" s="36" t="s">
        <v>1063</v>
      </c>
      <c r="D288" s="81">
        <v>1283</v>
      </c>
      <c r="E288" s="66">
        <v>1283</v>
      </c>
      <c r="F288" s="82"/>
      <c r="G288" s="93">
        <f t="shared" si="10"/>
        <v>1513.9399999999998</v>
      </c>
    </row>
    <row r="289" spans="1:7" ht="12.75">
      <c r="A289" s="67">
        <v>280</v>
      </c>
      <c r="B289" s="15" t="s">
        <v>514</v>
      </c>
      <c r="C289" s="36" t="s">
        <v>276</v>
      </c>
      <c r="D289" s="81">
        <v>7080</v>
      </c>
      <c r="E289" s="66">
        <v>7080</v>
      </c>
      <c r="F289" s="82"/>
      <c r="G289" s="93">
        <f t="shared" si="10"/>
        <v>8354.4</v>
      </c>
    </row>
    <row r="290" spans="1:7" ht="12.75">
      <c r="A290" s="67">
        <v>281</v>
      </c>
      <c r="B290" s="15" t="s">
        <v>514</v>
      </c>
      <c r="C290" s="36" t="s">
        <v>277</v>
      </c>
      <c r="D290" s="81">
        <v>10490</v>
      </c>
      <c r="E290" s="66">
        <v>10490</v>
      </c>
      <c r="F290" s="82"/>
      <c r="G290" s="93">
        <f t="shared" si="10"/>
        <v>12378.199999999999</v>
      </c>
    </row>
    <row r="291" spans="1:7" ht="12.75">
      <c r="A291" s="67">
        <v>282</v>
      </c>
      <c r="B291" s="15" t="s">
        <v>1257</v>
      </c>
      <c r="C291" s="36" t="s">
        <v>279</v>
      </c>
      <c r="D291" s="81">
        <v>6.2</v>
      </c>
      <c r="E291" s="66">
        <v>6.2</v>
      </c>
      <c r="F291" s="82"/>
      <c r="G291" s="93">
        <f t="shared" si="10"/>
        <v>7.316</v>
      </c>
    </row>
    <row r="292" spans="1:7" ht="12.75">
      <c r="A292" s="67">
        <v>283</v>
      </c>
      <c r="B292" s="15" t="s">
        <v>172</v>
      </c>
      <c r="C292" s="36" t="s">
        <v>280</v>
      </c>
      <c r="D292" s="81">
        <v>30307</v>
      </c>
      <c r="E292" s="66">
        <v>30307</v>
      </c>
      <c r="F292" s="82"/>
      <c r="G292" s="93">
        <f t="shared" si="10"/>
        <v>35762.259999999995</v>
      </c>
    </row>
    <row r="293" spans="1:7" ht="12.75">
      <c r="A293" s="67">
        <v>284</v>
      </c>
      <c r="B293" s="15" t="s">
        <v>381</v>
      </c>
      <c r="C293" s="36" t="s">
        <v>1064</v>
      </c>
      <c r="D293" s="81">
        <v>516</v>
      </c>
      <c r="E293" s="66">
        <v>516</v>
      </c>
      <c r="F293" s="82"/>
      <c r="G293" s="93">
        <f t="shared" si="10"/>
        <v>608.88</v>
      </c>
    </row>
    <row r="294" spans="1:7" ht="12.75">
      <c r="A294" s="67">
        <v>285</v>
      </c>
      <c r="B294" s="15" t="s">
        <v>282</v>
      </c>
      <c r="C294" s="36" t="s">
        <v>281</v>
      </c>
      <c r="D294" s="81">
        <v>6050</v>
      </c>
      <c r="E294" s="66">
        <v>6050</v>
      </c>
      <c r="F294" s="82"/>
      <c r="G294" s="93">
        <f t="shared" si="10"/>
        <v>7139</v>
      </c>
    </row>
    <row r="295" spans="1:7" ht="12.75">
      <c r="A295" s="67">
        <v>286</v>
      </c>
      <c r="B295" s="15" t="s">
        <v>4</v>
      </c>
      <c r="C295" s="36" t="s">
        <v>283</v>
      </c>
      <c r="D295" s="81">
        <v>540</v>
      </c>
      <c r="E295" s="66">
        <v>540</v>
      </c>
      <c r="F295" s="82"/>
      <c r="G295" s="93">
        <f t="shared" si="10"/>
        <v>637.1999999999999</v>
      </c>
    </row>
    <row r="296" spans="1:7" ht="12.75">
      <c r="A296" s="67">
        <v>287</v>
      </c>
      <c r="B296" s="15" t="s">
        <v>4</v>
      </c>
      <c r="C296" s="36" t="s">
        <v>284</v>
      </c>
      <c r="D296" s="81">
        <v>743</v>
      </c>
      <c r="E296" s="66">
        <v>540</v>
      </c>
      <c r="F296" s="82">
        <f>D296/E296-1</f>
        <v>0.375925925925926</v>
      </c>
      <c r="G296" s="93">
        <f t="shared" si="10"/>
        <v>876.74</v>
      </c>
    </row>
    <row r="297" spans="1:7" ht="12.75">
      <c r="A297" s="67">
        <v>288</v>
      </c>
      <c r="B297" s="15" t="s">
        <v>286</v>
      </c>
      <c r="C297" s="36" t="s">
        <v>285</v>
      </c>
      <c r="D297" s="81">
        <v>33</v>
      </c>
      <c r="E297" s="66">
        <v>33</v>
      </c>
      <c r="F297" s="82"/>
      <c r="G297" s="93">
        <f t="shared" si="10"/>
        <v>38.94</v>
      </c>
    </row>
    <row r="298" spans="1:7" ht="12.75">
      <c r="A298" s="67">
        <v>289</v>
      </c>
      <c r="B298" s="15" t="s">
        <v>288</v>
      </c>
      <c r="C298" s="36" t="s">
        <v>287</v>
      </c>
      <c r="D298" s="81">
        <v>50202</v>
      </c>
      <c r="E298" s="66">
        <v>29770</v>
      </c>
      <c r="F298" s="82">
        <f>D298/E298-1</f>
        <v>0.6863285186429291</v>
      </c>
      <c r="G298" s="93">
        <f t="shared" si="10"/>
        <v>59238.35999999999</v>
      </c>
    </row>
    <row r="299" spans="1:7" ht="12.75">
      <c r="A299" s="67">
        <v>290</v>
      </c>
      <c r="B299" s="15" t="s">
        <v>1258</v>
      </c>
      <c r="C299" s="36" t="s">
        <v>1065</v>
      </c>
      <c r="D299" s="81">
        <v>394</v>
      </c>
      <c r="E299" s="66">
        <v>394</v>
      </c>
      <c r="F299" s="82"/>
      <c r="G299" s="93">
        <f t="shared" si="10"/>
        <v>464.91999999999996</v>
      </c>
    </row>
    <row r="300" spans="1:7" ht="12.75">
      <c r="A300" s="67">
        <v>291</v>
      </c>
      <c r="B300" s="15" t="s">
        <v>1258</v>
      </c>
      <c r="C300" s="36" t="s">
        <v>1066</v>
      </c>
      <c r="D300" s="81">
        <v>400</v>
      </c>
      <c r="E300" s="66">
        <v>400</v>
      </c>
      <c r="F300" s="82"/>
      <c r="G300" s="93">
        <f t="shared" si="10"/>
        <v>472</v>
      </c>
    </row>
    <row r="301" spans="1:7" ht="12.75">
      <c r="A301" s="67">
        <v>292</v>
      </c>
      <c r="B301" s="15" t="s">
        <v>1258</v>
      </c>
      <c r="C301" s="36" t="s">
        <v>289</v>
      </c>
      <c r="D301" s="81">
        <v>375</v>
      </c>
      <c r="E301" s="66">
        <v>375</v>
      </c>
      <c r="F301" s="82"/>
      <c r="G301" s="93">
        <f t="shared" si="10"/>
        <v>442.5</v>
      </c>
    </row>
    <row r="302" spans="1:7" ht="12.75">
      <c r="A302" s="67">
        <v>293</v>
      </c>
      <c r="B302" s="15" t="s">
        <v>1258</v>
      </c>
      <c r="C302" s="36" t="s">
        <v>1067</v>
      </c>
      <c r="D302" s="81">
        <v>448</v>
      </c>
      <c r="E302" s="66">
        <v>448</v>
      </c>
      <c r="F302" s="82"/>
      <c r="G302" s="93">
        <f t="shared" si="10"/>
        <v>528.64</v>
      </c>
    </row>
    <row r="303" spans="1:7" ht="25.5">
      <c r="A303" s="67">
        <v>294</v>
      </c>
      <c r="B303" s="15" t="s">
        <v>1259</v>
      </c>
      <c r="C303" s="36" t="s">
        <v>306</v>
      </c>
      <c r="D303" s="81">
        <v>987</v>
      </c>
      <c r="E303" s="66">
        <v>987</v>
      </c>
      <c r="F303" s="82"/>
      <c r="G303" s="93">
        <f t="shared" si="10"/>
        <v>1164.6599999999999</v>
      </c>
    </row>
    <row r="304" spans="1:7" ht="25.5">
      <c r="A304" s="67">
        <v>295</v>
      </c>
      <c r="B304" s="15" t="s">
        <v>1259</v>
      </c>
      <c r="C304" s="36" t="s">
        <v>307</v>
      </c>
      <c r="D304" s="81">
        <v>702</v>
      </c>
      <c r="E304" s="66">
        <v>702</v>
      </c>
      <c r="F304" s="82"/>
      <c r="G304" s="93">
        <f t="shared" si="10"/>
        <v>828.3599999999999</v>
      </c>
    </row>
    <row r="305" spans="1:7" ht="25.5">
      <c r="A305" s="67">
        <v>296</v>
      </c>
      <c r="B305" s="15" t="s">
        <v>1260</v>
      </c>
      <c r="C305" s="36" t="s">
        <v>308</v>
      </c>
      <c r="D305" s="81">
        <v>893</v>
      </c>
      <c r="E305" s="66">
        <v>893</v>
      </c>
      <c r="F305" s="82"/>
      <c r="G305" s="93">
        <f t="shared" si="10"/>
        <v>1053.74</v>
      </c>
    </row>
    <row r="306" spans="1:7" ht="25.5">
      <c r="A306" s="67">
        <v>297</v>
      </c>
      <c r="B306" s="15" t="s">
        <v>1260</v>
      </c>
      <c r="C306" s="36" t="s">
        <v>310</v>
      </c>
      <c r="D306" s="81">
        <v>596</v>
      </c>
      <c r="E306" s="66">
        <v>596</v>
      </c>
      <c r="F306" s="82"/>
      <c r="G306" s="93">
        <f t="shared" si="10"/>
        <v>703.28</v>
      </c>
    </row>
    <row r="307" spans="1:7" ht="12.75">
      <c r="A307" s="67">
        <v>298</v>
      </c>
      <c r="B307" s="15" t="s">
        <v>312</v>
      </c>
      <c r="C307" s="36" t="s">
        <v>311</v>
      </c>
      <c r="D307" s="81">
        <v>45</v>
      </c>
      <c r="E307" s="66">
        <v>45</v>
      </c>
      <c r="F307" s="82"/>
      <c r="G307" s="93">
        <f t="shared" si="10"/>
        <v>53.099999999999994</v>
      </c>
    </row>
    <row r="308" spans="1:7" ht="12.75">
      <c r="A308" s="67">
        <v>299</v>
      </c>
      <c r="B308" s="15" t="s">
        <v>1261</v>
      </c>
      <c r="C308" s="36" t="s">
        <v>313</v>
      </c>
      <c r="D308" s="81">
        <v>526</v>
      </c>
      <c r="E308" s="66">
        <v>526</v>
      </c>
      <c r="F308" s="82"/>
      <c r="G308" s="93">
        <f t="shared" si="10"/>
        <v>620.68</v>
      </c>
    </row>
    <row r="309" spans="1:7" ht="12.75">
      <c r="A309" s="67">
        <v>300</v>
      </c>
      <c r="B309" s="15" t="s">
        <v>315</v>
      </c>
      <c r="C309" s="56" t="s">
        <v>314</v>
      </c>
      <c r="D309" s="81">
        <v>7</v>
      </c>
      <c r="E309" s="66">
        <v>7</v>
      </c>
      <c r="F309" s="82"/>
      <c r="G309" s="93">
        <f t="shared" si="10"/>
        <v>8.26</v>
      </c>
    </row>
    <row r="310" spans="1:7" ht="12.75">
      <c r="A310" s="67">
        <v>301</v>
      </c>
      <c r="B310" s="15" t="s">
        <v>317</v>
      </c>
      <c r="C310" s="56" t="s">
        <v>316</v>
      </c>
      <c r="D310" s="81">
        <v>44</v>
      </c>
      <c r="E310" s="66">
        <v>44</v>
      </c>
      <c r="F310" s="82"/>
      <c r="G310" s="93">
        <f t="shared" si="10"/>
        <v>51.919999999999995</v>
      </c>
    </row>
    <row r="311" spans="1:7" ht="12.75">
      <c r="A311" s="67">
        <v>302</v>
      </c>
      <c r="B311" s="15" t="s">
        <v>18</v>
      </c>
      <c r="C311" s="36" t="s">
        <v>318</v>
      </c>
      <c r="D311" s="81">
        <v>21</v>
      </c>
      <c r="E311" s="66">
        <v>21</v>
      </c>
      <c r="F311" s="82"/>
      <c r="G311" s="93">
        <f t="shared" si="10"/>
        <v>24.779999999999998</v>
      </c>
    </row>
    <row r="312" spans="1:7" ht="12.75">
      <c r="A312" s="67">
        <v>303</v>
      </c>
      <c r="B312" s="15" t="s">
        <v>18</v>
      </c>
      <c r="C312" s="36" t="s">
        <v>319</v>
      </c>
      <c r="D312" s="81">
        <v>20</v>
      </c>
      <c r="E312" s="66">
        <v>20</v>
      </c>
      <c r="F312" s="82"/>
      <c r="G312" s="93">
        <f t="shared" si="10"/>
        <v>23.599999999999998</v>
      </c>
    </row>
    <row r="313" spans="1:7" ht="12.75">
      <c r="A313" s="67">
        <v>304</v>
      </c>
      <c r="B313" s="15" t="s">
        <v>321</v>
      </c>
      <c r="C313" s="56" t="s">
        <v>320</v>
      </c>
      <c r="D313" s="81">
        <v>23</v>
      </c>
      <c r="E313" s="66">
        <v>23</v>
      </c>
      <c r="F313" s="82"/>
      <c r="G313" s="93">
        <f t="shared" si="10"/>
        <v>27.139999999999997</v>
      </c>
    </row>
    <row r="314" spans="1:7" ht="12.75">
      <c r="A314" s="67">
        <v>305</v>
      </c>
      <c r="B314" s="15" t="s">
        <v>323</v>
      </c>
      <c r="C314" s="56" t="s">
        <v>322</v>
      </c>
      <c r="D314" s="81">
        <v>12</v>
      </c>
      <c r="E314" s="66">
        <v>12</v>
      </c>
      <c r="F314" s="82"/>
      <c r="G314" s="93">
        <f t="shared" si="10"/>
        <v>14.16</v>
      </c>
    </row>
    <row r="315" spans="1:7" ht="12.75">
      <c r="A315" s="67">
        <v>306</v>
      </c>
      <c r="B315" s="15" t="s">
        <v>325</v>
      </c>
      <c r="C315" s="56" t="s">
        <v>324</v>
      </c>
      <c r="D315" s="81">
        <v>2</v>
      </c>
      <c r="E315" s="66">
        <v>2</v>
      </c>
      <c r="F315" s="82"/>
      <c r="G315" s="93">
        <f t="shared" si="10"/>
        <v>2.36</v>
      </c>
    </row>
    <row r="316" spans="1:7" ht="12.75">
      <c r="A316" s="67">
        <v>307</v>
      </c>
      <c r="B316" s="15" t="s">
        <v>282</v>
      </c>
      <c r="C316" s="36" t="s">
        <v>326</v>
      </c>
      <c r="D316" s="81">
        <v>69</v>
      </c>
      <c r="E316" s="66">
        <v>69</v>
      </c>
      <c r="F316" s="82"/>
      <c r="G316" s="93">
        <f t="shared" si="10"/>
        <v>81.42</v>
      </c>
    </row>
    <row r="317" spans="1:7" ht="12.75">
      <c r="A317" s="67">
        <v>308</v>
      </c>
      <c r="B317" s="15" t="s">
        <v>1262</v>
      </c>
      <c r="C317" s="36" t="s">
        <v>327</v>
      </c>
      <c r="D317" s="81">
        <v>1079</v>
      </c>
      <c r="E317" s="66">
        <v>630</v>
      </c>
      <c r="F317" s="82">
        <f>D317/E317-1</f>
        <v>0.7126984126984126</v>
      </c>
      <c r="G317" s="93">
        <f t="shared" si="10"/>
        <v>1273.22</v>
      </c>
    </row>
    <row r="318" spans="1:7" ht="12.75">
      <c r="A318" s="67">
        <v>309</v>
      </c>
      <c r="B318" s="15" t="s">
        <v>1262</v>
      </c>
      <c r="C318" s="36" t="s">
        <v>328</v>
      </c>
      <c r="D318" s="81">
        <v>1245</v>
      </c>
      <c r="E318" s="66">
        <v>710</v>
      </c>
      <c r="F318" s="82">
        <f>D318/E318-1</f>
        <v>0.7535211267605635</v>
      </c>
      <c r="G318" s="93">
        <f t="shared" si="10"/>
        <v>1469.1</v>
      </c>
    </row>
    <row r="319" spans="1:7" ht="12.75">
      <c r="A319" s="67">
        <v>310</v>
      </c>
      <c r="B319" s="15" t="s">
        <v>1263</v>
      </c>
      <c r="C319" s="36" t="s">
        <v>329</v>
      </c>
      <c r="D319" s="81">
        <v>767</v>
      </c>
      <c r="E319" s="66">
        <v>767</v>
      </c>
      <c r="F319" s="82"/>
      <c r="G319" s="93">
        <f t="shared" si="10"/>
        <v>905.06</v>
      </c>
    </row>
    <row r="320" spans="1:7" ht="12.75">
      <c r="A320" s="67">
        <v>311</v>
      </c>
      <c r="B320" s="15" t="s">
        <v>1263</v>
      </c>
      <c r="C320" s="36" t="s">
        <v>1068</v>
      </c>
      <c r="D320" s="81">
        <v>2130</v>
      </c>
      <c r="E320" s="66">
        <v>2130</v>
      </c>
      <c r="F320" s="82"/>
      <c r="G320" s="93">
        <f t="shared" si="10"/>
        <v>2513.4</v>
      </c>
    </row>
    <row r="321" spans="1:7" ht="12.75">
      <c r="A321" s="67">
        <v>312</v>
      </c>
      <c r="B321" s="15" t="s">
        <v>332</v>
      </c>
      <c r="C321" s="36" t="s">
        <v>331</v>
      </c>
      <c r="D321" s="81">
        <v>7634</v>
      </c>
      <c r="E321" s="66">
        <v>7634</v>
      </c>
      <c r="F321" s="82"/>
      <c r="G321" s="93">
        <f t="shared" si="10"/>
        <v>9008.119999999999</v>
      </c>
    </row>
    <row r="322" spans="1:7" ht="12.75">
      <c r="A322" s="67">
        <v>313</v>
      </c>
      <c r="B322" s="15" t="s">
        <v>1264</v>
      </c>
      <c r="C322" s="36" t="s">
        <v>333</v>
      </c>
      <c r="D322" s="81">
        <v>13</v>
      </c>
      <c r="E322" s="66">
        <v>13</v>
      </c>
      <c r="F322" s="82"/>
      <c r="G322" s="93">
        <f t="shared" si="10"/>
        <v>15.34</v>
      </c>
    </row>
    <row r="323" spans="1:7" ht="12.75">
      <c r="A323" s="67">
        <v>314</v>
      </c>
      <c r="B323" s="15" t="s">
        <v>335</v>
      </c>
      <c r="C323" s="36" t="s">
        <v>334</v>
      </c>
      <c r="D323" s="81">
        <v>829</v>
      </c>
      <c r="E323" s="66">
        <v>829</v>
      </c>
      <c r="F323" s="82"/>
      <c r="G323" s="93">
        <f t="shared" si="10"/>
        <v>978.2199999999999</v>
      </c>
    </row>
    <row r="324" spans="1:7" ht="12.75">
      <c r="A324" s="67">
        <v>315</v>
      </c>
      <c r="B324" s="15" t="s">
        <v>337</v>
      </c>
      <c r="C324" s="56" t="s">
        <v>336</v>
      </c>
      <c r="D324" s="81">
        <v>14.95</v>
      </c>
      <c r="E324" s="66">
        <v>9</v>
      </c>
      <c r="F324" s="82">
        <f>D324/E324-1</f>
        <v>0.661111111111111</v>
      </c>
      <c r="G324" s="93">
        <f t="shared" si="10"/>
        <v>17.641</v>
      </c>
    </row>
    <row r="325" spans="1:7" ht="12.75">
      <c r="A325" s="67">
        <v>316</v>
      </c>
      <c r="B325" s="15" t="s">
        <v>339</v>
      </c>
      <c r="C325" s="56" t="s">
        <v>338</v>
      </c>
      <c r="D325" s="81">
        <v>21.58</v>
      </c>
      <c r="E325" s="66">
        <v>13.5</v>
      </c>
      <c r="F325" s="82">
        <f>D325/E325-1</f>
        <v>0.5985185185185184</v>
      </c>
      <c r="G325" s="93">
        <f t="shared" si="10"/>
        <v>25.464399999999998</v>
      </c>
    </row>
    <row r="326" spans="1:7" ht="12.75">
      <c r="A326" s="67">
        <v>317</v>
      </c>
      <c r="B326" s="15" t="s">
        <v>341</v>
      </c>
      <c r="C326" s="56" t="s">
        <v>340</v>
      </c>
      <c r="D326" s="81">
        <v>16.62</v>
      </c>
      <c r="E326" s="66">
        <v>10.5</v>
      </c>
      <c r="F326" s="82">
        <f>D326/E326-1</f>
        <v>0.582857142857143</v>
      </c>
      <c r="G326" s="93">
        <f t="shared" si="10"/>
        <v>19.6116</v>
      </c>
    </row>
    <row r="327" spans="1:7" ht="12.75">
      <c r="A327" s="67">
        <v>318</v>
      </c>
      <c r="B327" s="15" t="s">
        <v>343</v>
      </c>
      <c r="C327" s="56" t="s">
        <v>342</v>
      </c>
      <c r="D327" s="81">
        <v>4.5</v>
      </c>
      <c r="E327" s="66">
        <v>4.5</v>
      </c>
      <c r="F327" s="82"/>
      <c r="G327" s="93">
        <f t="shared" si="10"/>
        <v>5.31</v>
      </c>
    </row>
    <row r="328" spans="1:7" ht="12.75">
      <c r="A328" s="67">
        <v>319</v>
      </c>
      <c r="B328" s="15" t="s">
        <v>6</v>
      </c>
      <c r="C328" s="56" t="s">
        <v>344</v>
      </c>
      <c r="D328" s="81">
        <v>5567</v>
      </c>
      <c r="E328" s="66">
        <v>5567</v>
      </c>
      <c r="F328" s="82"/>
      <c r="G328" s="93">
        <f t="shared" si="10"/>
        <v>6569.0599999999995</v>
      </c>
    </row>
    <row r="329" spans="1:7" ht="12.75">
      <c r="A329" s="67">
        <v>320</v>
      </c>
      <c r="B329" s="15" t="s">
        <v>1265</v>
      </c>
      <c r="C329" s="56" t="s">
        <v>345</v>
      </c>
      <c r="D329" s="81">
        <v>265</v>
      </c>
      <c r="E329" s="66">
        <v>170</v>
      </c>
      <c r="F329" s="82">
        <f>D329/E329-1</f>
        <v>0.5588235294117647</v>
      </c>
      <c r="G329" s="93">
        <f t="shared" si="10"/>
        <v>312.7</v>
      </c>
    </row>
    <row r="330" spans="1:7" ht="12.75">
      <c r="A330" s="67">
        <v>321</v>
      </c>
      <c r="B330" s="15" t="s">
        <v>263</v>
      </c>
      <c r="C330" s="56" t="s">
        <v>346</v>
      </c>
      <c r="D330" s="81">
        <v>47</v>
      </c>
      <c r="E330" s="66">
        <v>47</v>
      </c>
      <c r="F330" s="82"/>
      <c r="G330" s="93">
        <f t="shared" si="10"/>
        <v>55.459999999999994</v>
      </c>
    </row>
    <row r="331" spans="1:7" ht="12.75">
      <c r="A331" s="67">
        <v>322</v>
      </c>
      <c r="B331" s="15" t="s">
        <v>348</v>
      </c>
      <c r="C331" s="56" t="s">
        <v>347</v>
      </c>
      <c r="D331" s="81">
        <v>447</v>
      </c>
      <c r="E331" s="66">
        <v>447</v>
      </c>
      <c r="F331" s="82"/>
      <c r="G331" s="93">
        <f aca="true" t="shared" si="11" ref="G331:G394">D331*1.18</f>
        <v>527.4599999999999</v>
      </c>
    </row>
    <row r="332" spans="1:7" ht="12.75">
      <c r="A332" s="67">
        <v>323</v>
      </c>
      <c r="B332" s="15" t="s">
        <v>1266</v>
      </c>
      <c r="C332" s="56" t="s">
        <v>349</v>
      </c>
      <c r="D332" s="81">
        <v>19259</v>
      </c>
      <c r="E332" s="66">
        <v>11240</v>
      </c>
      <c r="F332" s="82">
        <f>D332/E332-1</f>
        <v>0.7134341637010677</v>
      </c>
      <c r="G332" s="93">
        <f t="shared" si="11"/>
        <v>22725.62</v>
      </c>
    </row>
    <row r="333" spans="1:7" ht="12.75">
      <c r="A333" s="67">
        <v>324</v>
      </c>
      <c r="B333" s="15" t="s">
        <v>394</v>
      </c>
      <c r="C333" s="36" t="s">
        <v>393</v>
      </c>
      <c r="D333" s="81">
        <v>377</v>
      </c>
      <c r="E333" s="66">
        <v>377</v>
      </c>
      <c r="F333" s="82"/>
      <c r="G333" s="93">
        <f t="shared" si="11"/>
        <v>444.85999999999996</v>
      </c>
    </row>
    <row r="334" spans="1:7" ht="12.75">
      <c r="A334" s="67">
        <v>325</v>
      </c>
      <c r="B334" s="15" t="s">
        <v>394</v>
      </c>
      <c r="C334" s="36" t="s">
        <v>1069</v>
      </c>
      <c r="D334" s="81">
        <v>4278</v>
      </c>
      <c r="E334" s="66">
        <v>4278</v>
      </c>
      <c r="F334" s="82"/>
      <c r="G334" s="93">
        <f t="shared" si="11"/>
        <v>5048.04</v>
      </c>
    </row>
    <row r="335" spans="1:7" ht="12.75">
      <c r="A335" s="67">
        <v>326</v>
      </c>
      <c r="B335" s="15" t="s">
        <v>394</v>
      </c>
      <c r="C335" s="56" t="s">
        <v>351</v>
      </c>
      <c r="D335" s="81">
        <v>706</v>
      </c>
      <c r="E335" s="66">
        <v>706</v>
      </c>
      <c r="F335" s="82"/>
      <c r="G335" s="93">
        <f t="shared" si="11"/>
        <v>833.0799999999999</v>
      </c>
    </row>
    <row r="336" spans="1:7" ht="12.75">
      <c r="A336" s="67">
        <v>327</v>
      </c>
      <c r="B336" s="15" t="s">
        <v>353</v>
      </c>
      <c r="C336" s="56" t="s">
        <v>352</v>
      </c>
      <c r="D336" s="81">
        <v>1105</v>
      </c>
      <c r="E336" s="66">
        <v>1105</v>
      </c>
      <c r="F336" s="82"/>
      <c r="G336" s="93">
        <f t="shared" si="11"/>
        <v>1303.8999999999999</v>
      </c>
    </row>
    <row r="337" spans="1:7" ht="12.75" customHeight="1">
      <c r="A337" s="67">
        <v>328</v>
      </c>
      <c r="B337" s="15" t="s">
        <v>355</v>
      </c>
      <c r="C337" s="36" t="s">
        <v>354</v>
      </c>
      <c r="D337" s="81">
        <v>54</v>
      </c>
      <c r="E337" s="66">
        <v>54</v>
      </c>
      <c r="F337" s="82"/>
      <c r="G337" s="93">
        <f t="shared" si="11"/>
        <v>63.72</v>
      </c>
    </row>
    <row r="338" spans="1:7" ht="12.75">
      <c r="A338" s="67">
        <v>329</v>
      </c>
      <c r="B338" s="15" t="s">
        <v>1267</v>
      </c>
      <c r="C338" s="57" t="s">
        <v>356</v>
      </c>
      <c r="D338" s="81">
        <v>18429</v>
      </c>
      <c r="E338" s="66">
        <v>10760</v>
      </c>
      <c r="F338" s="82">
        <f>D338/E338-1</f>
        <v>0.712732342007435</v>
      </c>
      <c r="G338" s="93">
        <f t="shared" si="11"/>
        <v>21746.219999999998</v>
      </c>
    </row>
    <row r="339" spans="1:7" ht="25.5">
      <c r="A339" s="67">
        <v>330</v>
      </c>
      <c r="B339" s="15" t="s">
        <v>1268</v>
      </c>
      <c r="C339" s="57" t="s">
        <v>357</v>
      </c>
      <c r="D339" s="81">
        <v>6309</v>
      </c>
      <c r="E339" s="66">
        <v>3780</v>
      </c>
      <c r="F339" s="82">
        <f>D339/E339-1</f>
        <v>0.6690476190476191</v>
      </c>
      <c r="G339" s="93">
        <f t="shared" si="11"/>
        <v>7444.62</v>
      </c>
    </row>
    <row r="340" spans="1:7" ht="12.75">
      <c r="A340" s="67">
        <v>331</v>
      </c>
      <c r="B340" s="15" t="s">
        <v>1269</v>
      </c>
      <c r="C340" s="36" t="s">
        <v>1070</v>
      </c>
      <c r="D340" s="81">
        <v>8310</v>
      </c>
      <c r="E340" s="66">
        <v>8310</v>
      </c>
      <c r="F340" s="82"/>
      <c r="G340" s="93">
        <f t="shared" si="11"/>
        <v>9805.8</v>
      </c>
    </row>
    <row r="341" spans="1:7" ht="12.75">
      <c r="A341" s="67">
        <v>332</v>
      </c>
      <c r="B341" s="15" t="s">
        <v>359</v>
      </c>
      <c r="C341" s="36" t="s">
        <v>1071</v>
      </c>
      <c r="D341" s="81">
        <v>10115</v>
      </c>
      <c r="E341" s="66">
        <v>10115</v>
      </c>
      <c r="F341" s="82"/>
      <c r="G341" s="93">
        <f t="shared" si="11"/>
        <v>11935.699999999999</v>
      </c>
    </row>
    <row r="342" spans="1:7" ht="12.75">
      <c r="A342" s="67">
        <v>333</v>
      </c>
      <c r="B342" s="73" t="s">
        <v>359</v>
      </c>
      <c r="C342" s="56" t="s">
        <v>358</v>
      </c>
      <c r="D342" s="81">
        <v>9035</v>
      </c>
      <c r="E342" s="66">
        <v>9035</v>
      </c>
      <c r="F342" s="82"/>
      <c r="G342" s="93">
        <f t="shared" si="11"/>
        <v>10661.3</v>
      </c>
    </row>
    <row r="343" spans="1:7" ht="12.75">
      <c r="A343" s="67">
        <v>334</v>
      </c>
      <c r="B343" s="15" t="s">
        <v>361</v>
      </c>
      <c r="C343" s="36" t="s">
        <v>1072</v>
      </c>
      <c r="D343" s="81">
        <v>54910</v>
      </c>
      <c r="E343" s="66">
        <v>54910</v>
      </c>
      <c r="F343" s="82"/>
      <c r="G343" s="93">
        <f t="shared" si="11"/>
        <v>64793.799999999996</v>
      </c>
    </row>
    <row r="344" spans="1:7" ht="12.75">
      <c r="A344" s="67">
        <v>335</v>
      </c>
      <c r="B344" s="15" t="s">
        <v>361</v>
      </c>
      <c r="C344" s="36" t="s">
        <v>360</v>
      </c>
      <c r="D344" s="81">
        <v>79310</v>
      </c>
      <c r="E344" s="66">
        <v>79310</v>
      </c>
      <c r="F344" s="82"/>
      <c r="G344" s="93">
        <f t="shared" si="11"/>
        <v>93585.79999999999</v>
      </c>
    </row>
    <row r="345" spans="1:7" ht="12.75">
      <c r="A345" s="67">
        <v>336</v>
      </c>
      <c r="B345" s="15" t="s">
        <v>1270</v>
      </c>
      <c r="C345" s="36" t="s">
        <v>362</v>
      </c>
      <c r="D345" s="81">
        <v>245</v>
      </c>
      <c r="E345" s="66">
        <v>145</v>
      </c>
      <c r="F345" s="82">
        <f>D345/E345-1</f>
        <v>0.6896551724137931</v>
      </c>
      <c r="G345" s="93">
        <f t="shared" si="11"/>
        <v>289.09999999999997</v>
      </c>
    </row>
    <row r="346" spans="1:7" ht="12.75">
      <c r="A346" s="67">
        <v>337</v>
      </c>
      <c r="B346" s="15" t="s">
        <v>515</v>
      </c>
      <c r="C346" s="36" t="s">
        <v>363</v>
      </c>
      <c r="D346" s="81">
        <v>9814</v>
      </c>
      <c r="E346" s="66">
        <v>5730</v>
      </c>
      <c r="F346" s="82">
        <f>D346/E346-1</f>
        <v>0.712739965095986</v>
      </c>
      <c r="G346" s="93">
        <f t="shared" si="11"/>
        <v>11580.519999999999</v>
      </c>
    </row>
    <row r="347" spans="1:7" ht="12.75">
      <c r="A347" s="67">
        <v>338</v>
      </c>
      <c r="B347" s="15" t="s">
        <v>516</v>
      </c>
      <c r="C347" s="36" t="s">
        <v>364</v>
      </c>
      <c r="D347" s="81">
        <v>502</v>
      </c>
      <c r="E347" s="66">
        <v>502</v>
      </c>
      <c r="F347" s="82"/>
      <c r="G347" s="93">
        <f t="shared" si="11"/>
        <v>592.36</v>
      </c>
    </row>
    <row r="348" spans="1:7" ht="12.75">
      <c r="A348" s="67">
        <v>339</v>
      </c>
      <c r="B348" s="15" t="s">
        <v>1271</v>
      </c>
      <c r="C348" s="36" t="s">
        <v>1073</v>
      </c>
      <c r="D348" s="81">
        <v>7300</v>
      </c>
      <c r="E348" s="66">
        <v>7300</v>
      </c>
      <c r="F348" s="82"/>
      <c r="G348" s="93">
        <f t="shared" si="11"/>
        <v>8614</v>
      </c>
    </row>
    <row r="349" spans="1:7" ht="12.75">
      <c r="A349" s="67">
        <v>340</v>
      </c>
      <c r="B349" s="15" t="s">
        <v>1271</v>
      </c>
      <c r="C349" s="36" t="s">
        <v>365</v>
      </c>
      <c r="D349" s="81">
        <v>7350</v>
      </c>
      <c r="E349" s="66">
        <v>7350</v>
      </c>
      <c r="F349" s="82"/>
      <c r="G349" s="93">
        <f t="shared" si="11"/>
        <v>8673</v>
      </c>
    </row>
    <row r="350" spans="1:7" ht="12.75">
      <c r="A350" s="67">
        <v>341</v>
      </c>
      <c r="B350" s="15" t="s">
        <v>1271</v>
      </c>
      <c r="C350" s="36" t="s">
        <v>421</v>
      </c>
      <c r="D350" s="81">
        <v>7300</v>
      </c>
      <c r="E350" s="66">
        <v>7300</v>
      </c>
      <c r="F350" s="82"/>
      <c r="G350" s="93">
        <f t="shared" si="11"/>
        <v>8614</v>
      </c>
    </row>
    <row r="351" spans="1:7" ht="12.75">
      <c r="A351" s="67">
        <v>342</v>
      </c>
      <c r="B351" s="15" t="s">
        <v>394</v>
      </c>
      <c r="C351" s="36" t="s">
        <v>366</v>
      </c>
      <c r="D351" s="81">
        <v>470</v>
      </c>
      <c r="E351" s="66">
        <v>470</v>
      </c>
      <c r="F351" s="82"/>
      <c r="G351" s="93">
        <f t="shared" si="11"/>
        <v>554.6</v>
      </c>
    </row>
    <row r="352" spans="1:7" ht="12.75">
      <c r="A352" s="67">
        <v>343</v>
      </c>
      <c r="B352" s="15" t="s">
        <v>394</v>
      </c>
      <c r="C352" s="36" t="s">
        <v>1074</v>
      </c>
      <c r="D352" s="81">
        <v>410</v>
      </c>
      <c r="E352" s="66">
        <v>410</v>
      </c>
      <c r="F352" s="82"/>
      <c r="G352" s="93">
        <f t="shared" si="11"/>
        <v>483.79999999999995</v>
      </c>
    </row>
    <row r="353" spans="1:7" ht="12.75">
      <c r="A353" s="67">
        <v>344</v>
      </c>
      <c r="B353" s="15" t="s">
        <v>517</v>
      </c>
      <c r="C353" s="36" t="s">
        <v>367</v>
      </c>
      <c r="D353" s="81">
        <v>325</v>
      </c>
      <c r="E353" s="66">
        <v>210</v>
      </c>
      <c r="F353" s="82">
        <f aca="true" t="shared" si="12" ref="F353:F365">D353/E353-1</f>
        <v>0.5476190476190477</v>
      </c>
      <c r="G353" s="93">
        <f t="shared" si="11"/>
        <v>383.5</v>
      </c>
    </row>
    <row r="354" spans="1:7" ht="12.75">
      <c r="A354" s="67">
        <v>345</v>
      </c>
      <c r="B354" s="15" t="s">
        <v>1272</v>
      </c>
      <c r="C354" s="36" t="s">
        <v>1075</v>
      </c>
      <c r="D354" s="81">
        <v>843</v>
      </c>
      <c r="E354" s="66">
        <v>570</v>
      </c>
      <c r="F354" s="82">
        <f t="shared" si="12"/>
        <v>0.47894736842105257</v>
      </c>
      <c r="G354" s="93">
        <f t="shared" si="11"/>
        <v>994.7399999999999</v>
      </c>
    </row>
    <row r="355" spans="1:7" ht="12.75">
      <c r="A355" s="67">
        <v>346</v>
      </c>
      <c r="B355" s="15" t="s">
        <v>1272</v>
      </c>
      <c r="C355" s="36" t="s">
        <v>368</v>
      </c>
      <c r="D355" s="81">
        <v>926</v>
      </c>
      <c r="E355" s="66">
        <v>625</v>
      </c>
      <c r="F355" s="82">
        <f t="shared" si="12"/>
        <v>0.48160000000000003</v>
      </c>
      <c r="G355" s="93">
        <f t="shared" si="11"/>
        <v>1092.6799999999998</v>
      </c>
    </row>
    <row r="356" spans="1:7" ht="12.75">
      <c r="A356" s="67">
        <v>347</v>
      </c>
      <c r="B356" s="15" t="s">
        <v>1273</v>
      </c>
      <c r="C356" s="36" t="s">
        <v>1076</v>
      </c>
      <c r="D356" s="81">
        <v>867</v>
      </c>
      <c r="E356" s="66">
        <v>570</v>
      </c>
      <c r="F356" s="82">
        <f t="shared" si="12"/>
        <v>0.5210526315789474</v>
      </c>
      <c r="G356" s="93">
        <f t="shared" si="11"/>
        <v>1023.06</v>
      </c>
    </row>
    <row r="357" spans="1:7" ht="12.75">
      <c r="A357" s="67">
        <v>348</v>
      </c>
      <c r="B357" s="15" t="s">
        <v>1273</v>
      </c>
      <c r="C357" s="36" t="s">
        <v>369</v>
      </c>
      <c r="D357" s="81">
        <v>926</v>
      </c>
      <c r="E357" s="66">
        <v>625</v>
      </c>
      <c r="F357" s="82">
        <f t="shared" si="12"/>
        <v>0.48160000000000003</v>
      </c>
      <c r="G357" s="93">
        <f t="shared" si="11"/>
        <v>1092.6799999999998</v>
      </c>
    </row>
    <row r="358" spans="1:7" ht="12.75">
      <c r="A358" s="67">
        <v>349</v>
      </c>
      <c r="B358" s="15" t="s">
        <v>1274</v>
      </c>
      <c r="C358" s="36" t="s">
        <v>1077</v>
      </c>
      <c r="D358" s="81">
        <v>867</v>
      </c>
      <c r="E358" s="66">
        <v>570</v>
      </c>
      <c r="F358" s="82">
        <f t="shared" si="12"/>
        <v>0.5210526315789474</v>
      </c>
      <c r="G358" s="93">
        <f t="shared" si="11"/>
        <v>1023.06</v>
      </c>
    </row>
    <row r="359" spans="1:7" ht="12.75">
      <c r="A359" s="67">
        <v>350</v>
      </c>
      <c r="B359" s="15" t="s">
        <v>1274</v>
      </c>
      <c r="C359" s="36" t="s">
        <v>370</v>
      </c>
      <c r="D359" s="81">
        <v>926</v>
      </c>
      <c r="E359" s="66">
        <v>625</v>
      </c>
      <c r="F359" s="82">
        <f t="shared" si="12"/>
        <v>0.48160000000000003</v>
      </c>
      <c r="G359" s="93">
        <f t="shared" si="11"/>
        <v>1092.6799999999998</v>
      </c>
    </row>
    <row r="360" spans="1:7" ht="12.75" customHeight="1">
      <c r="A360" s="67">
        <v>351</v>
      </c>
      <c r="B360" s="15" t="s">
        <v>1275</v>
      </c>
      <c r="C360" s="36" t="s">
        <v>1078</v>
      </c>
      <c r="D360" s="81">
        <v>867</v>
      </c>
      <c r="E360" s="66">
        <v>570</v>
      </c>
      <c r="F360" s="82">
        <f t="shared" si="12"/>
        <v>0.5210526315789474</v>
      </c>
      <c r="G360" s="93">
        <f t="shared" si="11"/>
        <v>1023.06</v>
      </c>
    </row>
    <row r="361" spans="1:7" ht="12.75" customHeight="1">
      <c r="A361" s="67">
        <v>352</v>
      </c>
      <c r="B361" s="15" t="s">
        <v>1275</v>
      </c>
      <c r="C361" s="36" t="s">
        <v>371</v>
      </c>
      <c r="D361" s="81">
        <v>926</v>
      </c>
      <c r="E361" s="66">
        <v>625</v>
      </c>
      <c r="F361" s="82">
        <f t="shared" si="12"/>
        <v>0.48160000000000003</v>
      </c>
      <c r="G361" s="93">
        <f t="shared" si="11"/>
        <v>1092.6799999999998</v>
      </c>
    </row>
    <row r="362" spans="1:7" ht="12.75">
      <c r="A362" s="67">
        <v>353</v>
      </c>
      <c r="B362" s="15" t="s">
        <v>1276</v>
      </c>
      <c r="C362" s="36" t="s">
        <v>372</v>
      </c>
      <c r="D362" s="81">
        <v>965</v>
      </c>
      <c r="E362" s="66">
        <v>625</v>
      </c>
      <c r="F362" s="82">
        <f t="shared" si="12"/>
        <v>0.544</v>
      </c>
      <c r="G362" s="93">
        <f t="shared" si="11"/>
        <v>1138.7</v>
      </c>
    </row>
    <row r="363" spans="1:7" ht="12.75">
      <c r="A363" s="67">
        <v>354</v>
      </c>
      <c r="B363" s="15" t="s">
        <v>1277</v>
      </c>
      <c r="C363" s="36" t="s">
        <v>373</v>
      </c>
      <c r="D363" s="81">
        <v>965</v>
      </c>
      <c r="E363" s="66">
        <v>625</v>
      </c>
      <c r="F363" s="82">
        <f t="shared" si="12"/>
        <v>0.544</v>
      </c>
      <c r="G363" s="93">
        <f t="shared" si="11"/>
        <v>1138.7</v>
      </c>
    </row>
    <row r="364" spans="1:7" ht="12.75">
      <c r="A364" s="67">
        <v>355</v>
      </c>
      <c r="B364" s="15" t="s">
        <v>1278</v>
      </c>
      <c r="C364" s="36" t="s">
        <v>1079</v>
      </c>
      <c r="D364" s="81">
        <v>873</v>
      </c>
      <c r="E364" s="66">
        <v>570</v>
      </c>
      <c r="F364" s="82">
        <f t="shared" si="12"/>
        <v>0.5315789473684212</v>
      </c>
      <c r="G364" s="93">
        <f t="shared" si="11"/>
        <v>1030.1399999999999</v>
      </c>
    </row>
    <row r="365" spans="1:7" ht="12.75">
      <c r="A365" s="67">
        <v>356</v>
      </c>
      <c r="B365" s="15" t="s">
        <v>1278</v>
      </c>
      <c r="C365" s="36" t="s">
        <v>374</v>
      </c>
      <c r="D365" s="81">
        <v>1262</v>
      </c>
      <c r="E365" s="66">
        <v>785</v>
      </c>
      <c r="F365" s="82">
        <f t="shared" si="12"/>
        <v>0.6076433121019109</v>
      </c>
      <c r="G365" s="93">
        <f t="shared" si="11"/>
        <v>1489.1599999999999</v>
      </c>
    </row>
    <row r="366" spans="1:7" ht="12.75">
      <c r="A366" s="67">
        <v>357</v>
      </c>
      <c r="B366" s="15" t="s">
        <v>265</v>
      </c>
      <c r="C366" s="36" t="s">
        <v>1080</v>
      </c>
      <c r="D366" s="81">
        <v>878</v>
      </c>
      <c r="E366" s="66">
        <v>878</v>
      </c>
      <c r="F366" s="82"/>
      <c r="G366" s="93">
        <f t="shared" si="11"/>
        <v>1036.04</v>
      </c>
    </row>
    <row r="367" spans="1:7" ht="12.75">
      <c r="A367" s="67">
        <v>358</v>
      </c>
      <c r="B367" s="15" t="s">
        <v>265</v>
      </c>
      <c r="C367" s="36" t="s">
        <v>1081</v>
      </c>
      <c r="D367" s="81">
        <v>905</v>
      </c>
      <c r="E367" s="66">
        <v>905</v>
      </c>
      <c r="F367" s="82"/>
      <c r="G367" s="93">
        <f t="shared" si="11"/>
        <v>1067.8999999999999</v>
      </c>
    </row>
    <row r="368" spans="1:7" ht="12.75">
      <c r="A368" s="67">
        <v>359</v>
      </c>
      <c r="B368" s="15" t="s">
        <v>265</v>
      </c>
      <c r="C368" s="36" t="s">
        <v>376</v>
      </c>
      <c r="D368" s="81">
        <v>1060</v>
      </c>
      <c r="E368" s="66">
        <v>1060</v>
      </c>
      <c r="F368" s="82"/>
      <c r="G368" s="93">
        <f t="shared" si="11"/>
        <v>1250.8</v>
      </c>
    </row>
    <row r="369" spans="1:7" ht="12.75">
      <c r="A369" s="67">
        <v>360</v>
      </c>
      <c r="B369" s="15" t="s">
        <v>265</v>
      </c>
      <c r="C369" s="36" t="s">
        <v>1082</v>
      </c>
      <c r="D369" s="81">
        <v>1060</v>
      </c>
      <c r="E369" s="66">
        <v>1060</v>
      </c>
      <c r="F369" s="82"/>
      <c r="G369" s="93">
        <f t="shared" si="11"/>
        <v>1250.8</v>
      </c>
    </row>
    <row r="370" spans="1:7" ht="12.75">
      <c r="A370" s="67">
        <v>361</v>
      </c>
      <c r="B370" s="15" t="s">
        <v>265</v>
      </c>
      <c r="C370" s="36" t="s">
        <v>395</v>
      </c>
      <c r="D370" s="81">
        <v>1840</v>
      </c>
      <c r="E370" s="66">
        <v>1840</v>
      </c>
      <c r="F370" s="82"/>
      <c r="G370" s="93">
        <f t="shared" si="11"/>
        <v>2171.2</v>
      </c>
    </row>
    <row r="371" spans="1:7" ht="12.75">
      <c r="A371" s="67">
        <v>362</v>
      </c>
      <c r="B371" s="15" t="s">
        <v>1279</v>
      </c>
      <c r="C371" s="36" t="s">
        <v>1083</v>
      </c>
      <c r="D371" s="81">
        <v>425</v>
      </c>
      <c r="E371" s="66">
        <v>425</v>
      </c>
      <c r="F371" s="82"/>
      <c r="G371" s="93">
        <f t="shared" si="11"/>
        <v>501.5</v>
      </c>
    </row>
    <row r="372" spans="1:7" ht="12.75">
      <c r="A372" s="67">
        <v>363</v>
      </c>
      <c r="B372" s="15" t="s">
        <v>1279</v>
      </c>
      <c r="C372" s="36" t="s">
        <v>377</v>
      </c>
      <c r="D372" s="81">
        <v>786</v>
      </c>
      <c r="E372" s="66">
        <v>786</v>
      </c>
      <c r="F372" s="82"/>
      <c r="G372" s="93">
        <f t="shared" si="11"/>
        <v>927.4799999999999</v>
      </c>
    </row>
    <row r="373" spans="1:7" ht="12.75">
      <c r="A373" s="67">
        <v>364</v>
      </c>
      <c r="B373" s="15" t="s">
        <v>394</v>
      </c>
      <c r="C373" s="36" t="s">
        <v>378</v>
      </c>
      <c r="D373" s="81">
        <v>555</v>
      </c>
      <c r="E373" s="66">
        <v>555</v>
      </c>
      <c r="F373" s="82"/>
      <c r="G373" s="93">
        <f t="shared" si="11"/>
        <v>654.9</v>
      </c>
    </row>
    <row r="374" spans="1:7" ht="12.75">
      <c r="A374" s="67">
        <v>365</v>
      </c>
      <c r="B374" s="15" t="s">
        <v>1280</v>
      </c>
      <c r="C374" s="36" t="s">
        <v>379</v>
      </c>
      <c r="D374" s="81">
        <v>1142</v>
      </c>
      <c r="E374" s="66">
        <v>1142</v>
      </c>
      <c r="F374" s="82"/>
      <c r="G374" s="93">
        <f t="shared" si="11"/>
        <v>1347.56</v>
      </c>
    </row>
    <row r="375" spans="1:7" ht="12.75">
      <c r="A375" s="67">
        <v>366</v>
      </c>
      <c r="B375" s="15" t="s">
        <v>381</v>
      </c>
      <c r="C375" s="36" t="s">
        <v>380</v>
      </c>
      <c r="D375" s="81">
        <v>717</v>
      </c>
      <c r="E375" s="66">
        <v>717</v>
      </c>
      <c r="F375" s="82"/>
      <c r="G375" s="93">
        <f t="shared" si="11"/>
        <v>846.06</v>
      </c>
    </row>
    <row r="376" spans="1:7" ht="12.75">
      <c r="A376" s="67">
        <v>367</v>
      </c>
      <c r="B376" s="15" t="s">
        <v>330</v>
      </c>
      <c r="C376" s="36" t="s">
        <v>382</v>
      </c>
      <c r="D376" s="81">
        <v>1060</v>
      </c>
      <c r="E376" s="66">
        <v>1060</v>
      </c>
      <c r="F376" s="82"/>
      <c r="G376" s="93">
        <f t="shared" si="11"/>
        <v>1250.8</v>
      </c>
    </row>
    <row r="377" spans="1:7" ht="12.75">
      <c r="A377" s="67">
        <v>368</v>
      </c>
      <c r="B377" s="15" t="s">
        <v>330</v>
      </c>
      <c r="C377" s="36" t="s">
        <v>1084</v>
      </c>
      <c r="D377" s="81">
        <v>2285</v>
      </c>
      <c r="E377" s="66">
        <v>2285</v>
      </c>
      <c r="F377" s="82"/>
      <c r="G377" s="93">
        <f t="shared" si="11"/>
        <v>2696.2999999999997</v>
      </c>
    </row>
    <row r="378" spans="1:7" ht="12.75">
      <c r="A378" s="67">
        <v>369</v>
      </c>
      <c r="B378" s="15" t="s">
        <v>390</v>
      </c>
      <c r="C378" s="36" t="s">
        <v>422</v>
      </c>
      <c r="D378" s="81">
        <v>64750</v>
      </c>
      <c r="E378" s="66">
        <v>64750</v>
      </c>
      <c r="F378" s="82"/>
      <c r="G378" s="93">
        <f t="shared" si="11"/>
        <v>76405</v>
      </c>
    </row>
    <row r="379" spans="1:7" ht="12.75">
      <c r="A379" s="67">
        <v>370</v>
      </c>
      <c r="B379" s="15" t="s">
        <v>390</v>
      </c>
      <c r="C379" s="36" t="s">
        <v>1085</v>
      </c>
      <c r="D379" s="81">
        <v>64350</v>
      </c>
      <c r="E379" s="66">
        <v>64350</v>
      </c>
      <c r="F379" s="82"/>
      <c r="G379" s="93">
        <f t="shared" si="11"/>
        <v>75933</v>
      </c>
    </row>
    <row r="380" spans="1:7" ht="12.75">
      <c r="A380" s="67">
        <v>371</v>
      </c>
      <c r="B380" s="15" t="s">
        <v>390</v>
      </c>
      <c r="C380" s="36" t="s">
        <v>389</v>
      </c>
      <c r="D380" s="81">
        <v>76640</v>
      </c>
      <c r="E380" s="66">
        <v>76640</v>
      </c>
      <c r="F380" s="82"/>
      <c r="G380" s="93">
        <f t="shared" si="11"/>
        <v>90435.2</v>
      </c>
    </row>
    <row r="381" spans="1:7" ht="12.75">
      <c r="A381" s="67">
        <v>372</v>
      </c>
      <c r="B381" s="15" t="s">
        <v>397</v>
      </c>
      <c r="C381" s="57" t="s">
        <v>396</v>
      </c>
      <c r="D381" s="81">
        <v>3960</v>
      </c>
      <c r="E381" s="66">
        <v>2360</v>
      </c>
      <c r="F381" s="82">
        <f>D381/E381-1</f>
        <v>0.6779661016949152</v>
      </c>
      <c r="G381" s="93">
        <f t="shared" si="11"/>
        <v>4672.8</v>
      </c>
    </row>
    <row r="382" spans="1:7" ht="12.75">
      <c r="A382" s="67">
        <v>373</v>
      </c>
      <c r="B382" s="15" t="s">
        <v>399</v>
      </c>
      <c r="C382" s="36" t="s">
        <v>398</v>
      </c>
      <c r="D382" s="81">
        <v>21090</v>
      </c>
      <c r="E382" s="66">
        <v>21090</v>
      </c>
      <c r="F382" s="82"/>
      <c r="G382" s="93">
        <f t="shared" si="11"/>
        <v>24886.199999999997</v>
      </c>
    </row>
    <row r="383" spans="1:7" ht="12.75">
      <c r="A383" s="67">
        <v>374</v>
      </c>
      <c r="B383" s="15" t="s">
        <v>36</v>
      </c>
      <c r="C383" s="57" t="s">
        <v>400</v>
      </c>
      <c r="D383" s="81">
        <v>5.2</v>
      </c>
      <c r="E383" s="66">
        <v>5.2</v>
      </c>
      <c r="F383" s="82"/>
      <c r="G383" s="93">
        <f t="shared" si="11"/>
        <v>6.136</v>
      </c>
    </row>
    <row r="384" spans="1:7" ht="12.75">
      <c r="A384" s="67">
        <v>375</v>
      </c>
      <c r="B384" s="15" t="s">
        <v>361</v>
      </c>
      <c r="C384" s="36" t="s">
        <v>401</v>
      </c>
      <c r="D384" s="81">
        <v>80230</v>
      </c>
      <c r="E384" s="66">
        <v>80230</v>
      </c>
      <c r="F384" s="82"/>
      <c r="G384" s="93">
        <f t="shared" si="11"/>
        <v>94671.4</v>
      </c>
    </row>
    <row r="385" spans="1:7" ht="12.75">
      <c r="A385" s="67">
        <v>376</v>
      </c>
      <c r="B385" s="15" t="s">
        <v>403</v>
      </c>
      <c r="C385" s="36" t="s">
        <v>402</v>
      </c>
      <c r="D385" s="81">
        <v>146</v>
      </c>
      <c r="E385" s="66">
        <v>146</v>
      </c>
      <c r="F385" s="82"/>
      <c r="G385" s="93">
        <f t="shared" si="11"/>
        <v>172.28</v>
      </c>
    </row>
    <row r="386" spans="1:7" ht="12.75">
      <c r="A386" s="67">
        <v>377</v>
      </c>
      <c r="B386" s="15" t="s">
        <v>403</v>
      </c>
      <c r="C386" s="36" t="s">
        <v>404</v>
      </c>
      <c r="D386" s="81">
        <v>133</v>
      </c>
      <c r="E386" s="66">
        <v>133</v>
      </c>
      <c r="F386" s="82"/>
      <c r="G386" s="93">
        <f t="shared" si="11"/>
        <v>156.94</v>
      </c>
    </row>
    <row r="387" spans="1:7" ht="12.75">
      <c r="A387" s="67">
        <v>378</v>
      </c>
      <c r="B387" s="15" t="s">
        <v>403</v>
      </c>
      <c r="C387" s="36" t="s">
        <v>405</v>
      </c>
      <c r="D387" s="81">
        <v>146</v>
      </c>
      <c r="E387" s="66">
        <v>146</v>
      </c>
      <c r="F387" s="82"/>
      <c r="G387" s="93">
        <f t="shared" si="11"/>
        <v>172.28</v>
      </c>
    </row>
    <row r="388" spans="1:7" ht="12.75">
      <c r="A388" s="67">
        <v>379</v>
      </c>
      <c r="B388" s="15" t="s">
        <v>407</v>
      </c>
      <c r="C388" s="36" t="s">
        <v>406</v>
      </c>
      <c r="D388" s="81">
        <v>1065</v>
      </c>
      <c r="E388" s="66">
        <v>1065</v>
      </c>
      <c r="F388" s="82"/>
      <c r="G388" s="93">
        <f t="shared" si="11"/>
        <v>1256.7</v>
      </c>
    </row>
    <row r="389" spans="1:7" ht="12.75">
      <c r="A389" s="67">
        <v>380</v>
      </c>
      <c r="B389" s="15" t="s">
        <v>409</v>
      </c>
      <c r="C389" s="36" t="s">
        <v>408</v>
      </c>
      <c r="D389" s="81">
        <v>291</v>
      </c>
      <c r="E389" s="66">
        <v>175</v>
      </c>
      <c r="F389" s="82">
        <f>D389/E389-1</f>
        <v>0.6628571428571428</v>
      </c>
      <c r="G389" s="93">
        <f t="shared" si="11"/>
        <v>343.38</v>
      </c>
    </row>
    <row r="390" spans="1:7" ht="12.75">
      <c r="A390" s="67">
        <v>381</v>
      </c>
      <c r="B390" s="15" t="s">
        <v>38</v>
      </c>
      <c r="C390" s="36" t="s">
        <v>423</v>
      </c>
      <c r="D390" s="81">
        <v>770</v>
      </c>
      <c r="E390" s="66">
        <v>770</v>
      </c>
      <c r="F390" s="82"/>
      <c r="G390" s="93">
        <f t="shared" si="11"/>
        <v>908.5999999999999</v>
      </c>
    </row>
    <row r="391" spans="1:7" ht="12.75">
      <c r="A391" s="67">
        <v>382</v>
      </c>
      <c r="B391" s="15" t="s">
        <v>425</v>
      </c>
      <c r="C391" s="36" t="s">
        <v>424</v>
      </c>
      <c r="D391" s="81">
        <v>490</v>
      </c>
      <c r="E391" s="66">
        <v>490</v>
      </c>
      <c r="F391" s="82"/>
      <c r="G391" s="93">
        <f t="shared" si="11"/>
        <v>578.1999999999999</v>
      </c>
    </row>
    <row r="392" spans="1:7" ht="12.75">
      <c r="A392" s="67">
        <v>383</v>
      </c>
      <c r="B392" s="15" t="s">
        <v>4</v>
      </c>
      <c r="C392" s="57" t="s">
        <v>426</v>
      </c>
      <c r="D392" s="81">
        <v>36</v>
      </c>
      <c r="E392" s="66">
        <v>36</v>
      </c>
      <c r="F392" s="82"/>
      <c r="G392" s="93">
        <f t="shared" si="11"/>
        <v>42.48</v>
      </c>
    </row>
    <row r="393" spans="1:7" ht="12.75">
      <c r="A393" s="67">
        <v>384</v>
      </c>
      <c r="B393" s="15" t="s">
        <v>18</v>
      </c>
      <c r="C393" s="36" t="s">
        <v>1086</v>
      </c>
      <c r="D393" s="81">
        <v>23</v>
      </c>
      <c r="E393" s="66">
        <v>23</v>
      </c>
      <c r="F393" s="82"/>
      <c r="G393" s="93">
        <f t="shared" si="11"/>
        <v>27.139999999999997</v>
      </c>
    </row>
    <row r="394" spans="1:7" ht="12.75">
      <c r="A394" s="67">
        <v>385</v>
      </c>
      <c r="B394" s="15" t="s">
        <v>1281</v>
      </c>
      <c r="C394" s="36" t="s">
        <v>1087</v>
      </c>
      <c r="D394" s="81">
        <v>16.58</v>
      </c>
      <c r="E394" s="66">
        <v>10.5</v>
      </c>
      <c r="F394" s="82">
        <f>D394/E394-1</f>
        <v>0.5790476190476188</v>
      </c>
      <c r="G394" s="93">
        <f t="shared" si="11"/>
        <v>19.564399999999996</v>
      </c>
    </row>
    <row r="395" spans="1:7" ht="12.75">
      <c r="A395" s="67">
        <v>386</v>
      </c>
      <c r="B395" s="15" t="s">
        <v>1282</v>
      </c>
      <c r="C395" s="36" t="s">
        <v>1088</v>
      </c>
      <c r="D395" s="81">
        <v>4133</v>
      </c>
      <c r="E395" s="66">
        <v>2460</v>
      </c>
      <c r="F395" s="82">
        <f>D395/E395-1</f>
        <v>0.6800813008130082</v>
      </c>
      <c r="G395" s="93">
        <f aca="true" t="shared" si="13" ref="G395:G458">D395*1.18</f>
        <v>4876.94</v>
      </c>
    </row>
    <row r="396" spans="1:7" ht="12.75">
      <c r="A396" s="67">
        <v>387</v>
      </c>
      <c r="B396" s="15" t="s">
        <v>1283</v>
      </c>
      <c r="C396" s="36" t="s">
        <v>1089</v>
      </c>
      <c r="D396" s="81">
        <v>2670</v>
      </c>
      <c r="E396" s="66">
        <v>2670</v>
      </c>
      <c r="F396" s="82"/>
      <c r="G396" s="93">
        <f t="shared" si="13"/>
        <v>3150.6</v>
      </c>
    </row>
    <row r="397" spans="1:7" ht="12.75">
      <c r="A397" s="67">
        <v>388</v>
      </c>
      <c r="B397" s="15" t="s">
        <v>1284</v>
      </c>
      <c r="C397" s="56" t="s">
        <v>1090</v>
      </c>
      <c r="D397" s="81">
        <v>4480</v>
      </c>
      <c r="E397" s="66">
        <v>4480</v>
      </c>
      <c r="F397" s="82"/>
      <c r="G397" s="93">
        <f t="shared" si="13"/>
        <v>5286.4</v>
      </c>
    </row>
    <row r="398" spans="1:7" ht="12.75">
      <c r="A398" s="67">
        <v>389</v>
      </c>
      <c r="B398" s="15" t="s">
        <v>1285</v>
      </c>
      <c r="C398" s="36" t="s">
        <v>1091</v>
      </c>
      <c r="D398" s="81">
        <v>8425</v>
      </c>
      <c r="E398" s="66">
        <v>8425</v>
      </c>
      <c r="F398" s="82"/>
      <c r="G398" s="93">
        <f t="shared" si="13"/>
        <v>9941.5</v>
      </c>
    </row>
    <row r="399" spans="1:7" ht="12.75">
      <c r="A399" s="67">
        <v>390</v>
      </c>
      <c r="B399" s="15" t="s">
        <v>1286</v>
      </c>
      <c r="C399" s="36" t="s">
        <v>1092</v>
      </c>
      <c r="D399" s="81">
        <v>576</v>
      </c>
      <c r="E399" s="66">
        <v>576</v>
      </c>
      <c r="F399" s="82"/>
      <c r="G399" s="93">
        <f t="shared" si="13"/>
        <v>679.68</v>
      </c>
    </row>
    <row r="400" spans="1:7" ht="12.75">
      <c r="A400" s="67">
        <v>391</v>
      </c>
      <c r="B400" s="15" t="s">
        <v>36</v>
      </c>
      <c r="C400" s="57" t="s">
        <v>1093</v>
      </c>
      <c r="D400" s="81">
        <v>35</v>
      </c>
      <c r="E400" s="66">
        <v>35</v>
      </c>
      <c r="F400" s="82"/>
      <c r="G400" s="93">
        <f t="shared" si="13"/>
        <v>41.3</v>
      </c>
    </row>
    <row r="401" spans="1:7" ht="12.75">
      <c r="A401" s="67">
        <v>392</v>
      </c>
      <c r="B401" s="15" t="s">
        <v>1287</v>
      </c>
      <c r="C401" s="36" t="s">
        <v>1094</v>
      </c>
      <c r="D401" s="81">
        <v>980</v>
      </c>
      <c r="E401" s="66">
        <v>980</v>
      </c>
      <c r="F401" s="82"/>
      <c r="G401" s="93">
        <f t="shared" si="13"/>
        <v>1156.3999999999999</v>
      </c>
    </row>
    <row r="402" spans="1:7" ht="12.75">
      <c r="A402" s="67">
        <v>393</v>
      </c>
      <c r="B402" s="15" t="s">
        <v>1288</v>
      </c>
      <c r="C402" s="36" t="s">
        <v>1095</v>
      </c>
      <c r="D402" s="81">
        <v>57</v>
      </c>
      <c r="E402" s="66">
        <v>57</v>
      </c>
      <c r="F402" s="82"/>
      <c r="G402" s="93">
        <f t="shared" si="13"/>
        <v>67.25999999999999</v>
      </c>
    </row>
    <row r="403" spans="1:7" ht="12.75">
      <c r="A403" s="67">
        <v>394</v>
      </c>
      <c r="B403" s="15" t="s">
        <v>1284</v>
      </c>
      <c r="C403" s="36" t="s">
        <v>1096</v>
      </c>
      <c r="D403" s="81">
        <v>4510</v>
      </c>
      <c r="E403" s="66">
        <v>4510</v>
      </c>
      <c r="F403" s="82"/>
      <c r="G403" s="93">
        <f t="shared" si="13"/>
        <v>5321.799999999999</v>
      </c>
    </row>
    <row r="404" spans="1:7" ht="12.75">
      <c r="A404" s="67">
        <v>395</v>
      </c>
      <c r="B404" s="15" t="s">
        <v>361</v>
      </c>
      <c r="C404" s="36" t="s">
        <v>1097</v>
      </c>
      <c r="D404" s="81">
        <v>70580</v>
      </c>
      <c r="E404" s="66">
        <v>49020</v>
      </c>
      <c r="F404" s="82">
        <f aca="true" t="shared" si="14" ref="F404:F409">D404/E404-1</f>
        <v>0.4398204814361486</v>
      </c>
      <c r="G404" s="93">
        <f t="shared" si="13"/>
        <v>83284.4</v>
      </c>
    </row>
    <row r="405" spans="1:7" ht="12.75">
      <c r="A405" s="67">
        <v>396</v>
      </c>
      <c r="B405" s="15" t="s">
        <v>359</v>
      </c>
      <c r="C405" s="36" t="s">
        <v>1098</v>
      </c>
      <c r="D405" s="81">
        <v>8611</v>
      </c>
      <c r="E405" s="66">
        <v>7900</v>
      </c>
      <c r="F405" s="82">
        <f t="shared" si="14"/>
        <v>0.09000000000000008</v>
      </c>
      <c r="G405" s="93">
        <f t="shared" si="13"/>
        <v>10160.98</v>
      </c>
    </row>
    <row r="406" spans="1:7" ht="12.75">
      <c r="A406" s="67">
        <v>397</v>
      </c>
      <c r="B406" s="15" t="s">
        <v>359</v>
      </c>
      <c r="C406" s="36" t="s">
        <v>1099</v>
      </c>
      <c r="D406" s="81">
        <v>10550</v>
      </c>
      <c r="E406" s="66">
        <v>9860</v>
      </c>
      <c r="F406" s="82">
        <f t="shared" si="14"/>
        <v>0.06997971602434072</v>
      </c>
      <c r="G406" s="93">
        <f t="shared" si="13"/>
        <v>12449</v>
      </c>
    </row>
    <row r="407" spans="1:7" ht="12.75">
      <c r="A407" s="67">
        <v>398</v>
      </c>
      <c r="B407" s="15" t="s">
        <v>1289</v>
      </c>
      <c r="C407" s="36" t="s">
        <v>1100</v>
      </c>
      <c r="D407" s="81">
        <v>2590</v>
      </c>
      <c r="E407" s="66">
        <v>1600</v>
      </c>
      <c r="F407" s="82">
        <f t="shared" si="14"/>
        <v>0.6187499999999999</v>
      </c>
      <c r="G407" s="93">
        <f t="shared" si="13"/>
        <v>3056.2</v>
      </c>
    </row>
    <row r="408" spans="1:7" ht="12.75">
      <c r="A408" s="67">
        <v>399</v>
      </c>
      <c r="B408" s="15" t="s">
        <v>1290</v>
      </c>
      <c r="C408" s="36" t="s">
        <v>1101</v>
      </c>
      <c r="D408" s="81">
        <v>6533</v>
      </c>
      <c r="E408" s="66">
        <v>4050</v>
      </c>
      <c r="F408" s="82">
        <f t="shared" si="14"/>
        <v>0.6130864197530863</v>
      </c>
      <c r="G408" s="93">
        <f t="shared" si="13"/>
        <v>7708.94</v>
      </c>
    </row>
    <row r="409" spans="1:7" ht="12.75">
      <c r="A409" s="67">
        <v>400</v>
      </c>
      <c r="B409" s="15" t="s">
        <v>1290</v>
      </c>
      <c r="C409" s="36" t="s">
        <v>1102</v>
      </c>
      <c r="D409" s="81">
        <v>6533</v>
      </c>
      <c r="E409" s="66">
        <v>4050</v>
      </c>
      <c r="F409" s="82">
        <f t="shared" si="14"/>
        <v>0.6130864197530863</v>
      </c>
      <c r="G409" s="93">
        <f t="shared" si="13"/>
        <v>7708.94</v>
      </c>
    </row>
    <row r="410" spans="1:7" ht="12.75">
      <c r="A410" s="67">
        <v>401</v>
      </c>
      <c r="B410" s="15" t="s">
        <v>1291</v>
      </c>
      <c r="C410" s="36" t="s">
        <v>1103</v>
      </c>
      <c r="D410" s="81">
        <v>104</v>
      </c>
      <c r="E410" s="66">
        <v>104</v>
      </c>
      <c r="F410" s="82"/>
      <c r="G410" s="93">
        <f t="shared" si="13"/>
        <v>122.72</v>
      </c>
    </row>
    <row r="411" spans="1:7" ht="12.75">
      <c r="A411" s="67">
        <v>402</v>
      </c>
      <c r="B411" s="15" t="s">
        <v>1292</v>
      </c>
      <c r="C411" s="36" t="s">
        <v>1104</v>
      </c>
      <c r="D411" s="81">
        <v>48</v>
      </c>
      <c r="E411" s="66">
        <v>48</v>
      </c>
      <c r="F411" s="82"/>
      <c r="G411" s="93">
        <f t="shared" si="13"/>
        <v>56.64</v>
      </c>
    </row>
    <row r="412" spans="1:7" ht="12.75">
      <c r="A412" s="67">
        <v>403</v>
      </c>
      <c r="B412" s="15" t="s">
        <v>1293</v>
      </c>
      <c r="C412" s="36" t="s">
        <v>1105</v>
      </c>
      <c r="D412" s="81">
        <v>80</v>
      </c>
      <c r="E412" s="66">
        <v>80</v>
      </c>
      <c r="F412" s="82"/>
      <c r="G412" s="93">
        <f t="shared" si="13"/>
        <v>94.39999999999999</v>
      </c>
    </row>
    <row r="413" spans="1:7" ht="12.75">
      <c r="A413" s="67">
        <v>404</v>
      </c>
      <c r="B413" s="15" t="s">
        <v>108</v>
      </c>
      <c r="C413" s="36" t="s">
        <v>1106</v>
      </c>
      <c r="D413" s="81">
        <v>105</v>
      </c>
      <c r="E413" s="66">
        <v>105</v>
      </c>
      <c r="F413" s="82"/>
      <c r="G413" s="93">
        <f t="shared" si="13"/>
        <v>123.89999999999999</v>
      </c>
    </row>
    <row r="414" spans="1:7" ht="12.75">
      <c r="A414" s="67">
        <v>405</v>
      </c>
      <c r="B414" s="15" t="s">
        <v>1294</v>
      </c>
      <c r="C414" s="36" t="s">
        <v>1107</v>
      </c>
      <c r="D414" s="81">
        <v>21</v>
      </c>
      <c r="E414" s="66">
        <v>21</v>
      </c>
      <c r="F414" s="82"/>
      <c r="G414" s="93">
        <f t="shared" si="13"/>
        <v>24.779999999999998</v>
      </c>
    </row>
    <row r="415" spans="1:7" ht="12.75">
      <c r="A415" s="67">
        <v>406</v>
      </c>
      <c r="B415" s="15" t="s">
        <v>108</v>
      </c>
      <c r="C415" s="36" t="s">
        <v>1108</v>
      </c>
      <c r="D415" s="81">
        <v>175</v>
      </c>
      <c r="E415" s="66">
        <v>175</v>
      </c>
      <c r="F415" s="82"/>
      <c r="G415" s="93">
        <f t="shared" si="13"/>
        <v>206.5</v>
      </c>
    </row>
    <row r="416" spans="1:7" ht="12.75">
      <c r="A416" s="67">
        <v>407</v>
      </c>
      <c r="B416" s="15" t="s">
        <v>1295</v>
      </c>
      <c r="C416" s="36" t="s">
        <v>1109</v>
      </c>
      <c r="D416" s="81">
        <v>110</v>
      </c>
      <c r="E416" s="66">
        <v>110</v>
      </c>
      <c r="F416" s="82"/>
      <c r="G416" s="93">
        <f t="shared" si="13"/>
        <v>129.79999999999998</v>
      </c>
    </row>
    <row r="417" spans="1:7" ht="12.75">
      <c r="A417" s="67">
        <v>408</v>
      </c>
      <c r="B417" s="15" t="s">
        <v>1296</v>
      </c>
      <c r="C417" s="36" t="s">
        <v>1110</v>
      </c>
      <c r="D417" s="81">
        <v>44</v>
      </c>
      <c r="E417" s="66">
        <v>30</v>
      </c>
      <c r="F417" s="82">
        <f>D417/E417-1</f>
        <v>0.46666666666666656</v>
      </c>
      <c r="G417" s="93">
        <f t="shared" si="13"/>
        <v>51.919999999999995</v>
      </c>
    </row>
    <row r="418" spans="1:7" ht="12.75">
      <c r="A418" s="67">
        <v>409</v>
      </c>
      <c r="B418" s="15" t="s">
        <v>1297</v>
      </c>
      <c r="C418" s="36" t="s">
        <v>1111</v>
      </c>
      <c r="D418" s="81">
        <v>1501</v>
      </c>
      <c r="E418" s="66">
        <v>930</v>
      </c>
      <c r="F418" s="82">
        <f>D418/E418-1</f>
        <v>0.613978494623656</v>
      </c>
      <c r="G418" s="93">
        <f t="shared" si="13"/>
        <v>1771.1799999999998</v>
      </c>
    </row>
    <row r="419" spans="1:7" ht="12.75">
      <c r="A419" s="67">
        <v>410</v>
      </c>
      <c r="B419" s="15" t="s">
        <v>1298</v>
      </c>
      <c r="C419" s="36" t="s">
        <v>1112</v>
      </c>
      <c r="D419" s="81">
        <v>144</v>
      </c>
      <c r="E419" s="66">
        <v>90</v>
      </c>
      <c r="F419" s="82">
        <f>D419/E419-1</f>
        <v>0.6000000000000001</v>
      </c>
      <c r="G419" s="93">
        <f t="shared" si="13"/>
        <v>169.92</v>
      </c>
    </row>
    <row r="420" spans="1:7" ht="12.75">
      <c r="A420" s="67">
        <v>411</v>
      </c>
      <c r="B420" s="15" t="s">
        <v>1299</v>
      </c>
      <c r="C420" s="36" t="s">
        <v>1113</v>
      </c>
      <c r="D420" s="81">
        <v>430</v>
      </c>
      <c r="E420" s="66">
        <v>430</v>
      </c>
      <c r="F420" s="82"/>
      <c r="G420" s="93">
        <f t="shared" si="13"/>
        <v>507.4</v>
      </c>
    </row>
    <row r="421" spans="1:7" ht="12.75">
      <c r="A421" s="67">
        <v>412</v>
      </c>
      <c r="B421" s="15" t="s">
        <v>1300</v>
      </c>
      <c r="C421" s="36" t="s">
        <v>1114</v>
      </c>
      <c r="D421" s="81">
        <v>1695</v>
      </c>
      <c r="E421" s="66">
        <v>1695</v>
      </c>
      <c r="F421" s="82"/>
      <c r="G421" s="93">
        <f t="shared" si="13"/>
        <v>2000.1</v>
      </c>
    </row>
    <row r="422" spans="1:7" ht="12.75">
      <c r="A422" s="67">
        <v>413</v>
      </c>
      <c r="B422" s="15" t="s">
        <v>1300</v>
      </c>
      <c r="C422" s="36" t="s">
        <v>1115</v>
      </c>
      <c r="D422" s="81">
        <v>1730</v>
      </c>
      <c r="E422" s="66">
        <v>1730</v>
      </c>
      <c r="F422" s="82"/>
      <c r="G422" s="93">
        <f t="shared" si="13"/>
        <v>2041.3999999999999</v>
      </c>
    </row>
    <row r="423" spans="1:7" ht="12.75">
      <c r="A423" s="67">
        <v>414</v>
      </c>
      <c r="B423" s="15" t="s">
        <v>1300</v>
      </c>
      <c r="C423" s="36" t="s">
        <v>1116</v>
      </c>
      <c r="D423" s="81">
        <v>1645</v>
      </c>
      <c r="E423" s="66">
        <v>1645</v>
      </c>
      <c r="F423" s="82"/>
      <c r="G423" s="93">
        <f t="shared" si="13"/>
        <v>1941.1</v>
      </c>
    </row>
    <row r="424" spans="1:7" ht="12.75">
      <c r="A424" s="67">
        <v>415</v>
      </c>
      <c r="B424" s="15" t="s">
        <v>1300</v>
      </c>
      <c r="C424" s="36" t="s">
        <v>1117</v>
      </c>
      <c r="D424" s="81">
        <v>2115</v>
      </c>
      <c r="E424" s="66">
        <v>2115</v>
      </c>
      <c r="F424" s="82"/>
      <c r="G424" s="93">
        <f t="shared" si="13"/>
        <v>2495.7</v>
      </c>
    </row>
    <row r="425" spans="1:7" ht="12.75">
      <c r="A425" s="67">
        <v>416</v>
      </c>
      <c r="B425" s="15" t="s">
        <v>1300</v>
      </c>
      <c r="C425" s="36" t="s">
        <v>1118</v>
      </c>
      <c r="D425" s="81">
        <v>2065</v>
      </c>
      <c r="E425" s="66">
        <v>2065</v>
      </c>
      <c r="F425" s="82"/>
      <c r="G425" s="93">
        <f t="shared" si="13"/>
        <v>2436.7</v>
      </c>
    </row>
    <row r="426" spans="1:7" ht="12.75">
      <c r="A426" s="67">
        <v>417</v>
      </c>
      <c r="B426" s="15" t="s">
        <v>1300</v>
      </c>
      <c r="C426" s="36" t="s">
        <v>1119</v>
      </c>
      <c r="D426" s="81">
        <v>2160</v>
      </c>
      <c r="E426" s="66">
        <v>2160</v>
      </c>
      <c r="F426" s="82"/>
      <c r="G426" s="93">
        <f t="shared" si="13"/>
        <v>2548.7999999999997</v>
      </c>
    </row>
    <row r="427" spans="1:7" ht="12.75">
      <c r="A427" s="67">
        <v>418</v>
      </c>
      <c r="B427" s="15" t="s">
        <v>1301</v>
      </c>
      <c r="C427" s="36" t="s">
        <v>1120</v>
      </c>
      <c r="D427" s="81">
        <v>350</v>
      </c>
      <c r="E427" s="66">
        <v>350</v>
      </c>
      <c r="F427" s="82"/>
      <c r="G427" s="93">
        <f t="shared" si="13"/>
        <v>413</v>
      </c>
    </row>
    <row r="428" spans="1:7" ht="12.75">
      <c r="A428" s="67">
        <v>419</v>
      </c>
      <c r="B428" s="15" t="s">
        <v>1301</v>
      </c>
      <c r="C428" s="36" t="s">
        <v>1121</v>
      </c>
      <c r="D428" s="81">
        <v>276</v>
      </c>
      <c r="E428" s="66">
        <v>276</v>
      </c>
      <c r="F428" s="82"/>
      <c r="G428" s="93">
        <f t="shared" si="13"/>
        <v>325.68</v>
      </c>
    </row>
    <row r="429" spans="1:7" ht="12.75">
      <c r="A429" s="67">
        <v>420</v>
      </c>
      <c r="B429" s="15" t="s">
        <v>1302</v>
      </c>
      <c r="C429" s="36" t="s">
        <v>1122</v>
      </c>
      <c r="D429" s="81">
        <v>1330</v>
      </c>
      <c r="E429" s="66">
        <v>1330</v>
      </c>
      <c r="F429" s="82"/>
      <c r="G429" s="93">
        <f t="shared" si="13"/>
        <v>1569.3999999999999</v>
      </c>
    </row>
    <row r="430" spans="1:7" ht="12.75">
      <c r="A430" s="67">
        <v>421</v>
      </c>
      <c r="B430" s="15" t="s">
        <v>1302</v>
      </c>
      <c r="C430" s="36" t="s">
        <v>1123</v>
      </c>
      <c r="D430" s="81">
        <v>1065</v>
      </c>
      <c r="E430" s="66">
        <v>1065</v>
      </c>
      <c r="F430" s="82"/>
      <c r="G430" s="93">
        <f t="shared" si="13"/>
        <v>1256.7</v>
      </c>
    </row>
    <row r="431" spans="1:7" ht="12.75">
      <c r="A431" s="67">
        <v>422</v>
      </c>
      <c r="B431" s="15" t="s">
        <v>1303</v>
      </c>
      <c r="C431" s="36" t="s">
        <v>1124</v>
      </c>
      <c r="D431" s="81">
        <v>22</v>
      </c>
      <c r="E431" s="66">
        <v>22</v>
      </c>
      <c r="F431" s="82"/>
      <c r="G431" s="93">
        <f t="shared" si="13"/>
        <v>25.959999999999997</v>
      </c>
    </row>
    <row r="432" spans="1:7" ht="12.75">
      <c r="A432" s="67">
        <v>423</v>
      </c>
      <c r="B432" s="15" t="s">
        <v>1304</v>
      </c>
      <c r="C432" s="36" t="s">
        <v>1125</v>
      </c>
      <c r="D432" s="81">
        <v>332</v>
      </c>
      <c r="E432" s="66">
        <v>210</v>
      </c>
      <c r="F432" s="82">
        <f>D432/E432-1</f>
        <v>0.5809523809523809</v>
      </c>
      <c r="G432" s="93">
        <f t="shared" si="13"/>
        <v>391.76</v>
      </c>
    </row>
    <row r="433" spans="1:7" ht="25.5">
      <c r="A433" s="67">
        <v>424</v>
      </c>
      <c r="B433" s="15" t="s">
        <v>1305</v>
      </c>
      <c r="C433" s="36" t="s">
        <v>1126</v>
      </c>
      <c r="D433" s="81">
        <v>651</v>
      </c>
      <c r="E433" s="66">
        <v>410</v>
      </c>
      <c r="F433" s="82">
        <f>D433/E433-1</f>
        <v>0.5878048780487806</v>
      </c>
      <c r="G433" s="93">
        <f t="shared" si="13"/>
        <v>768.18</v>
      </c>
    </row>
    <row r="434" spans="1:7" ht="25.5">
      <c r="A434" s="67">
        <v>425</v>
      </c>
      <c r="B434" s="15" t="s">
        <v>1306</v>
      </c>
      <c r="C434" s="36" t="s">
        <v>1127</v>
      </c>
      <c r="D434" s="81">
        <v>574</v>
      </c>
      <c r="E434" s="66">
        <v>365</v>
      </c>
      <c r="F434" s="82">
        <f>D434/E434-1</f>
        <v>0.5726027397260274</v>
      </c>
      <c r="G434" s="93">
        <f t="shared" si="13"/>
        <v>677.3199999999999</v>
      </c>
    </row>
    <row r="435" spans="1:7" ht="12.75">
      <c r="A435" s="67">
        <v>426</v>
      </c>
      <c r="B435" s="15" t="s">
        <v>1307</v>
      </c>
      <c r="C435" s="36" t="s">
        <v>1128</v>
      </c>
      <c r="D435" s="81">
        <v>152</v>
      </c>
      <c r="E435" s="66">
        <v>152</v>
      </c>
      <c r="F435" s="82"/>
      <c r="G435" s="93">
        <f t="shared" si="13"/>
        <v>179.35999999999999</v>
      </c>
    </row>
    <row r="436" spans="1:7" ht="12.75">
      <c r="A436" s="67">
        <v>427</v>
      </c>
      <c r="B436" s="15" t="s">
        <v>1308</v>
      </c>
      <c r="C436" s="36" t="s">
        <v>1129</v>
      </c>
      <c r="D436" s="81">
        <v>370</v>
      </c>
      <c r="E436" s="66">
        <v>370</v>
      </c>
      <c r="F436" s="82"/>
      <c r="G436" s="93">
        <f t="shared" si="13"/>
        <v>436.59999999999997</v>
      </c>
    </row>
    <row r="437" spans="1:7" ht="12.75">
      <c r="A437" s="67">
        <v>428</v>
      </c>
      <c r="B437" s="15" t="s">
        <v>1309</v>
      </c>
      <c r="C437" s="36" t="s">
        <v>1130</v>
      </c>
      <c r="D437" s="81">
        <v>1025</v>
      </c>
      <c r="E437" s="66">
        <v>1025</v>
      </c>
      <c r="F437" s="82"/>
      <c r="G437" s="93">
        <f t="shared" si="13"/>
        <v>1209.5</v>
      </c>
    </row>
    <row r="438" spans="1:7" ht="12.75">
      <c r="A438" s="67">
        <v>429</v>
      </c>
      <c r="B438" s="15" t="s">
        <v>1310</v>
      </c>
      <c r="C438" s="36" t="s">
        <v>1131</v>
      </c>
      <c r="D438" s="81">
        <v>1090</v>
      </c>
      <c r="E438" s="66">
        <v>1090</v>
      </c>
      <c r="F438" s="82"/>
      <c r="G438" s="93">
        <f t="shared" si="13"/>
        <v>1286.2</v>
      </c>
    </row>
    <row r="439" spans="1:7" ht="12.75">
      <c r="A439" s="67">
        <v>430</v>
      </c>
      <c r="B439" s="15" t="s">
        <v>759</v>
      </c>
      <c r="C439" s="36" t="s">
        <v>1132</v>
      </c>
      <c r="D439" s="81">
        <v>851</v>
      </c>
      <c r="E439" s="66">
        <v>851</v>
      </c>
      <c r="F439" s="82"/>
      <c r="G439" s="93">
        <f t="shared" si="13"/>
        <v>1004.18</v>
      </c>
    </row>
    <row r="440" spans="1:7" ht="12.75">
      <c r="A440" s="67">
        <v>431</v>
      </c>
      <c r="B440" s="15" t="s">
        <v>1311</v>
      </c>
      <c r="C440" s="36" t="s">
        <v>1133</v>
      </c>
      <c r="D440" s="81">
        <v>150</v>
      </c>
      <c r="E440" s="66">
        <v>150</v>
      </c>
      <c r="F440" s="82"/>
      <c r="G440" s="93">
        <f t="shared" si="13"/>
        <v>177</v>
      </c>
    </row>
    <row r="441" spans="1:7" ht="12.75">
      <c r="A441" s="67">
        <v>432</v>
      </c>
      <c r="B441" s="15" t="s">
        <v>1312</v>
      </c>
      <c r="C441" s="36" t="s">
        <v>1134</v>
      </c>
      <c r="D441" s="81">
        <v>10.5</v>
      </c>
      <c r="E441" s="66">
        <v>10.5</v>
      </c>
      <c r="F441" s="82"/>
      <c r="G441" s="93">
        <f t="shared" si="13"/>
        <v>12.389999999999999</v>
      </c>
    </row>
    <row r="442" spans="1:7" ht="12.75">
      <c r="A442" s="67">
        <v>433</v>
      </c>
      <c r="B442" s="15" t="s">
        <v>1313</v>
      </c>
      <c r="C442" s="36" t="s">
        <v>1135</v>
      </c>
      <c r="D442" s="81">
        <v>6.6</v>
      </c>
      <c r="E442" s="66">
        <v>6.6</v>
      </c>
      <c r="F442" s="82"/>
      <c r="G442" s="93">
        <f t="shared" si="13"/>
        <v>7.787999999999999</v>
      </c>
    </row>
    <row r="443" spans="1:7" ht="12.75">
      <c r="A443" s="67">
        <v>434</v>
      </c>
      <c r="B443" s="15" t="s">
        <v>1314</v>
      </c>
      <c r="C443" s="36" t="s">
        <v>1136</v>
      </c>
      <c r="D443" s="81">
        <v>13.6</v>
      </c>
      <c r="E443" s="66">
        <v>13.6</v>
      </c>
      <c r="F443" s="82"/>
      <c r="G443" s="93">
        <f t="shared" si="13"/>
        <v>16.048</v>
      </c>
    </row>
    <row r="444" spans="1:7" ht="12.75">
      <c r="A444" s="67">
        <v>435</v>
      </c>
      <c r="B444" s="15" t="s">
        <v>1315</v>
      </c>
      <c r="C444" s="36" t="s">
        <v>1137</v>
      </c>
      <c r="D444" s="81">
        <v>78</v>
      </c>
      <c r="E444" s="66">
        <v>78</v>
      </c>
      <c r="F444" s="82"/>
      <c r="G444" s="93">
        <f t="shared" si="13"/>
        <v>92.03999999999999</v>
      </c>
    </row>
    <row r="445" spans="1:7" ht="12.75">
      <c r="A445" s="67">
        <v>436</v>
      </c>
      <c r="B445" s="15" t="s">
        <v>1316</v>
      </c>
      <c r="C445" s="36" t="s">
        <v>1138</v>
      </c>
      <c r="D445" s="81">
        <v>30881</v>
      </c>
      <c r="E445" s="66">
        <v>19250</v>
      </c>
      <c r="F445" s="82">
        <f>D445/E445-1</f>
        <v>0.6042077922077922</v>
      </c>
      <c r="G445" s="93">
        <f t="shared" si="13"/>
        <v>36439.579999999994</v>
      </c>
    </row>
    <row r="446" spans="1:7" ht="12.75">
      <c r="A446" s="67">
        <v>437</v>
      </c>
      <c r="B446" s="15" t="s">
        <v>36</v>
      </c>
      <c r="C446" s="36" t="s">
        <v>1139</v>
      </c>
      <c r="D446" s="81">
        <v>221</v>
      </c>
      <c r="E446" s="66">
        <v>140</v>
      </c>
      <c r="F446" s="82">
        <f>D446/E446-1</f>
        <v>0.5785714285714285</v>
      </c>
      <c r="G446" s="93">
        <f t="shared" si="13"/>
        <v>260.78</v>
      </c>
    </row>
    <row r="447" spans="1:7" ht="12.75">
      <c r="A447" s="67">
        <v>438</v>
      </c>
      <c r="B447" s="15" t="s">
        <v>36</v>
      </c>
      <c r="C447" s="36" t="s">
        <v>1140</v>
      </c>
      <c r="D447" s="81">
        <v>332</v>
      </c>
      <c r="E447" s="66">
        <v>210</v>
      </c>
      <c r="F447" s="82">
        <f>D447/E447-1</f>
        <v>0.5809523809523809</v>
      </c>
      <c r="G447" s="93">
        <f t="shared" si="13"/>
        <v>391.76</v>
      </c>
    </row>
    <row r="448" spans="1:7" ht="12.75">
      <c r="A448" s="67">
        <v>439</v>
      </c>
      <c r="B448" s="15" t="s">
        <v>1237</v>
      </c>
      <c r="C448" s="36" t="s">
        <v>1141</v>
      </c>
      <c r="D448" s="81">
        <v>785</v>
      </c>
      <c r="E448" s="66">
        <v>785</v>
      </c>
      <c r="F448" s="82"/>
      <c r="G448" s="93">
        <f t="shared" si="13"/>
        <v>926.3</v>
      </c>
    </row>
    <row r="449" spans="1:7" ht="12.75">
      <c r="A449" s="67">
        <v>440</v>
      </c>
      <c r="B449" s="15" t="s">
        <v>1317</v>
      </c>
      <c r="C449" s="36" t="s">
        <v>1142</v>
      </c>
      <c r="D449" s="81">
        <v>115</v>
      </c>
      <c r="E449" s="66">
        <v>115</v>
      </c>
      <c r="F449" s="82"/>
      <c r="G449" s="93">
        <f t="shared" si="13"/>
        <v>135.7</v>
      </c>
    </row>
    <row r="450" spans="1:7" ht="12.75">
      <c r="A450" s="67">
        <v>441</v>
      </c>
      <c r="B450" s="15" t="s">
        <v>1318</v>
      </c>
      <c r="C450" s="56" t="s">
        <v>1143</v>
      </c>
      <c r="D450" s="81">
        <v>17</v>
      </c>
      <c r="E450" s="66">
        <v>17</v>
      </c>
      <c r="F450" s="82"/>
      <c r="G450" s="93">
        <f t="shared" si="13"/>
        <v>20.06</v>
      </c>
    </row>
    <row r="451" spans="1:7" ht="12.75">
      <c r="A451" s="67">
        <v>442</v>
      </c>
      <c r="B451" s="15" t="s">
        <v>1319</v>
      </c>
      <c r="C451" s="56" t="s">
        <v>1144</v>
      </c>
      <c r="D451" s="81">
        <v>10.5</v>
      </c>
      <c r="E451" s="66">
        <v>10.5</v>
      </c>
      <c r="F451" s="82"/>
      <c r="G451" s="93">
        <f t="shared" si="13"/>
        <v>12.389999999999999</v>
      </c>
    </row>
    <row r="452" spans="1:7" ht="12.75">
      <c r="A452" s="67">
        <v>443</v>
      </c>
      <c r="B452" s="15" t="s">
        <v>1320</v>
      </c>
      <c r="C452" s="56" t="s">
        <v>1145</v>
      </c>
      <c r="D452" s="81">
        <v>163</v>
      </c>
      <c r="E452" s="66">
        <v>163</v>
      </c>
      <c r="F452" s="82"/>
      <c r="G452" s="93">
        <f t="shared" si="13"/>
        <v>192.34</v>
      </c>
    </row>
    <row r="453" spans="1:7" ht="12.75">
      <c r="A453" s="67">
        <v>444</v>
      </c>
      <c r="B453" s="15" t="s">
        <v>1321</v>
      </c>
      <c r="C453" s="56" t="s">
        <v>1146</v>
      </c>
      <c r="D453" s="81">
        <v>5.5</v>
      </c>
      <c r="E453" s="66">
        <v>5.5</v>
      </c>
      <c r="F453" s="82"/>
      <c r="G453" s="93">
        <f t="shared" si="13"/>
        <v>6.489999999999999</v>
      </c>
    </row>
    <row r="454" spans="1:7" ht="12.75">
      <c r="A454" s="67">
        <v>445</v>
      </c>
      <c r="B454" s="15" t="s">
        <v>1322</v>
      </c>
      <c r="C454" s="56" t="s">
        <v>1147</v>
      </c>
      <c r="D454" s="81">
        <v>11.7</v>
      </c>
      <c r="E454" s="66">
        <v>11.7</v>
      </c>
      <c r="F454" s="82"/>
      <c r="G454" s="93">
        <f t="shared" si="13"/>
        <v>13.806</v>
      </c>
    </row>
    <row r="455" spans="1:7" ht="12.75">
      <c r="A455" s="67">
        <v>446</v>
      </c>
      <c r="B455" s="15" t="s">
        <v>47</v>
      </c>
      <c r="C455" s="36" t="s">
        <v>1148</v>
      </c>
      <c r="D455" s="81">
        <v>14449</v>
      </c>
      <c r="E455" s="66">
        <v>8600</v>
      </c>
      <c r="F455" s="82">
        <f>D455/E455-1</f>
        <v>0.6801162790697675</v>
      </c>
      <c r="G455" s="93">
        <f t="shared" si="13"/>
        <v>17049.82</v>
      </c>
    </row>
    <row r="456" spans="1:7" ht="12.75">
      <c r="A456" s="67">
        <v>447</v>
      </c>
      <c r="B456" s="15" t="s">
        <v>1323</v>
      </c>
      <c r="C456" s="36" t="s">
        <v>1149</v>
      </c>
      <c r="D456" s="81">
        <v>110</v>
      </c>
      <c r="E456" s="66">
        <v>110</v>
      </c>
      <c r="F456" s="82"/>
      <c r="G456" s="93">
        <f t="shared" si="13"/>
        <v>129.79999999999998</v>
      </c>
    </row>
    <row r="457" spans="1:7" ht="12.75">
      <c r="A457" s="67">
        <v>448</v>
      </c>
      <c r="B457" s="15" t="s">
        <v>1324</v>
      </c>
      <c r="C457" s="56" t="s">
        <v>1150</v>
      </c>
      <c r="D457" s="81">
        <v>165</v>
      </c>
      <c r="E457" s="66">
        <v>165</v>
      </c>
      <c r="F457" s="82"/>
      <c r="G457" s="93">
        <f t="shared" si="13"/>
        <v>194.7</v>
      </c>
    </row>
    <row r="458" spans="1:7" ht="12.75">
      <c r="A458" s="67">
        <v>449</v>
      </c>
      <c r="B458" s="15" t="s">
        <v>1325</v>
      </c>
      <c r="C458" s="36" t="s">
        <v>1151</v>
      </c>
      <c r="D458" s="81">
        <v>590</v>
      </c>
      <c r="E458" s="66">
        <v>590</v>
      </c>
      <c r="F458" s="82"/>
      <c r="G458" s="93">
        <f t="shared" si="13"/>
        <v>696.1999999999999</v>
      </c>
    </row>
    <row r="459" spans="1:7" ht="12.75">
      <c r="A459" s="67">
        <v>450</v>
      </c>
      <c r="B459" s="15" t="s">
        <v>1326</v>
      </c>
      <c r="C459" s="36" t="s">
        <v>1152</v>
      </c>
      <c r="D459" s="81">
        <v>32</v>
      </c>
      <c r="E459" s="66">
        <v>32</v>
      </c>
      <c r="F459" s="82"/>
      <c r="G459" s="93">
        <f aca="true" t="shared" si="15" ref="G459:G469">D459*1.18</f>
        <v>37.76</v>
      </c>
    </row>
    <row r="460" spans="1:7" ht="12.75">
      <c r="A460" s="67">
        <v>451</v>
      </c>
      <c r="B460" s="15" t="s">
        <v>394</v>
      </c>
      <c r="C460" s="36" t="s">
        <v>1153</v>
      </c>
      <c r="D460" s="81">
        <v>390</v>
      </c>
      <c r="E460" s="66">
        <v>390</v>
      </c>
      <c r="F460" s="82"/>
      <c r="G460" s="93">
        <f t="shared" si="15"/>
        <v>460.2</v>
      </c>
    </row>
    <row r="461" spans="1:7" ht="12.75">
      <c r="A461" s="67">
        <v>452</v>
      </c>
      <c r="B461" s="15" t="s">
        <v>394</v>
      </c>
      <c r="C461" s="36" t="s">
        <v>1154</v>
      </c>
      <c r="D461" s="81">
        <v>370</v>
      </c>
      <c r="E461" s="66">
        <v>370</v>
      </c>
      <c r="F461" s="82"/>
      <c r="G461" s="93">
        <f t="shared" si="15"/>
        <v>436.59999999999997</v>
      </c>
    </row>
    <row r="462" spans="1:7" ht="12.75">
      <c r="A462" s="67">
        <v>453</v>
      </c>
      <c r="B462" s="15" t="s">
        <v>511</v>
      </c>
      <c r="C462" s="36" t="s">
        <v>1155</v>
      </c>
      <c r="D462" s="81">
        <v>115</v>
      </c>
      <c r="E462" s="66">
        <v>115</v>
      </c>
      <c r="F462" s="82"/>
      <c r="G462" s="93">
        <f t="shared" si="15"/>
        <v>135.7</v>
      </c>
    </row>
    <row r="463" spans="1:7" ht="12.75">
      <c r="A463" s="67">
        <v>454</v>
      </c>
      <c r="B463" s="15" t="s">
        <v>282</v>
      </c>
      <c r="C463" s="36" t="s">
        <v>1156</v>
      </c>
      <c r="D463" s="81">
        <v>220</v>
      </c>
      <c r="E463" s="66">
        <v>220</v>
      </c>
      <c r="F463" s="82"/>
      <c r="G463" s="93">
        <f t="shared" si="15"/>
        <v>259.59999999999997</v>
      </c>
    </row>
    <row r="464" spans="1:7" ht="12.75">
      <c r="A464" s="67">
        <v>455</v>
      </c>
      <c r="B464" s="15" t="s">
        <v>1327</v>
      </c>
      <c r="C464" s="36" t="s">
        <v>1157</v>
      </c>
      <c r="D464" s="81">
        <v>1445</v>
      </c>
      <c r="E464" s="66">
        <v>1445</v>
      </c>
      <c r="F464" s="82"/>
      <c r="G464" s="93">
        <f t="shared" si="15"/>
        <v>1705.1</v>
      </c>
    </row>
    <row r="465" spans="1:7" ht="12.75">
      <c r="A465" s="67">
        <v>456</v>
      </c>
      <c r="B465" s="15" t="s">
        <v>1327</v>
      </c>
      <c r="C465" s="36" t="s">
        <v>1158</v>
      </c>
      <c r="D465" s="81">
        <v>1400</v>
      </c>
      <c r="E465" s="66">
        <v>1400</v>
      </c>
      <c r="F465" s="82"/>
      <c r="G465" s="93">
        <f t="shared" si="15"/>
        <v>1652</v>
      </c>
    </row>
    <row r="466" spans="1:7" ht="12.75">
      <c r="A466" s="67">
        <v>457</v>
      </c>
      <c r="B466" s="15" t="s">
        <v>1327</v>
      </c>
      <c r="C466" s="36" t="s">
        <v>1159</v>
      </c>
      <c r="D466" s="81">
        <v>1820</v>
      </c>
      <c r="E466" s="66">
        <v>1820</v>
      </c>
      <c r="F466" s="82"/>
      <c r="G466" s="93">
        <f t="shared" si="15"/>
        <v>2147.6</v>
      </c>
    </row>
    <row r="467" spans="1:7" ht="12.75">
      <c r="A467" s="67">
        <v>458</v>
      </c>
      <c r="B467" s="15" t="s">
        <v>1328</v>
      </c>
      <c r="C467" s="36" t="s">
        <v>1160</v>
      </c>
      <c r="D467" s="81">
        <v>1155</v>
      </c>
      <c r="E467" s="66">
        <v>1155</v>
      </c>
      <c r="F467" s="82"/>
      <c r="G467" s="93">
        <f t="shared" si="15"/>
        <v>1362.8999999999999</v>
      </c>
    </row>
    <row r="468" spans="1:7" ht="12.75">
      <c r="A468" s="67">
        <v>459</v>
      </c>
      <c r="B468" s="15" t="s">
        <v>1329</v>
      </c>
      <c r="C468" s="36" t="s">
        <v>1161</v>
      </c>
      <c r="D468" s="81">
        <v>390</v>
      </c>
      <c r="E468" s="66">
        <v>390</v>
      </c>
      <c r="F468" s="82"/>
      <c r="G468" s="93">
        <f t="shared" si="15"/>
        <v>460.2</v>
      </c>
    </row>
    <row r="469" spans="1:7" ht="12.75">
      <c r="A469" s="67">
        <v>460</v>
      </c>
      <c r="B469" s="15" t="s">
        <v>309</v>
      </c>
      <c r="C469" s="36" t="s">
        <v>1162</v>
      </c>
      <c r="D469" s="81">
        <v>845</v>
      </c>
      <c r="E469" s="66">
        <v>845</v>
      </c>
      <c r="F469" s="82"/>
      <c r="G469" s="93">
        <f t="shared" si="15"/>
        <v>997.0999999999999</v>
      </c>
    </row>
    <row r="474" spans="1:5" ht="15.75">
      <c r="A474" s="87" t="s">
        <v>410</v>
      </c>
      <c r="B474" s="87"/>
      <c r="C474" s="88" t="s">
        <v>869</v>
      </c>
      <c r="D474" s="88"/>
      <c r="E474" s="1"/>
    </row>
    <row r="475" spans="1:5" ht="12.75">
      <c r="A475" s="53"/>
      <c r="B475" s="53"/>
      <c r="C475" s="53"/>
      <c r="D475" s="53"/>
      <c r="E475" s="1"/>
    </row>
    <row r="476" spans="1:5" ht="12.75">
      <c r="A476" s="53"/>
      <c r="B476" s="53"/>
      <c r="C476" s="53"/>
      <c r="D476" s="53"/>
      <c r="E476" s="1"/>
    </row>
    <row r="477" spans="1:5" ht="12.75">
      <c r="A477" s="53"/>
      <c r="B477" s="53"/>
      <c r="C477" s="53"/>
      <c r="D477" s="53"/>
      <c r="E477" s="1"/>
    </row>
    <row r="478" spans="1:5" ht="30.75" customHeight="1">
      <c r="A478" s="87" t="s">
        <v>427</v>
      </c>
      <c r="B478" s="87"/>
      <c r="C478" s="88" t="s">
        <v>501</v>
      </c>
      <c r="D478" s="88"/>
      <c r="E478" s="1"/>
    </row>
  </sheetData>
  <sheetProtection/>
  <mergeCells count="5">
    <mergeCell ref="A8:D8"/>
    <mergeCell ref="A474:B474"/>
    <mergeCell ref="C474:D474"/>
    <mergeCell ref="A478:B478"/>
    <mergeCell ref="C478:D478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420"/>
  <sheetViews>
    <sheetView zoomScalePageLayoutView="0" workbookViewId="0" topLeftCell="A1">
      <selection activeCell="D220" sqref="D220"/>
    </sheetView>
  </sheetViews>
  <sheetFormatPr defaultColWidth="9.140625" defaultRowHeight="12.75"/>
  <cols>
    <col min="1" max="1" width="6.140625" style="4" customWidth="1"/>
    <col min="2" max="2" width="40.57421875" style="4" customWidth="1"/>
    <col min="3" max="3" width="22.8515625" style="4" customWidth="1"/>
    <col min="4" max="4" width="17.8515625" style="4" customWidth="1"/>
    <col min="5" max="5" width="15.57421875" style="1" customWidth="1"/>
    <col min="6" max="6" width="10.00390625" style="1" bestFit="1" customWidth="1"/>
    <col min="7" max="16384" width="9.140625" style="1" customWidth="1"/>
  </cols>
  <sheetData>
    <row r="1" spans="3:4" ht="15.75" customHeight="1">
      <c r="C1" s="5" t="s">
        <v>225</v>
      </c>
      <c r="D1" s="6"/>
    </row>
    <row r="2" spans="3:4" ht="15.75" customHeight="1">
      <c r="C2" s="7" t="s">
        <v>866</v>
      </c>
      <c r="D2" s="6"/>
    </row>
    <row r="3" spans="3:4" ht="15.75" customHeight="1">
      <c r="C3" s="34" t="s">
        <v>867</v>
      </c>
      <c r="D3" s="6"/>
    </row>
    <row r="4" spans="3:4" ht="22.5" customHeight="1">
      <c r="C4" s="7" t="s">
        <v>870</v>
      </c>
      <c r="D4" s="6"/>
    </row>
    <row r="5" spans="3:4" ht="15.75" customHeight="1">
      <c r="C5" s="7" t="s">
        <v>868</v>
      </c>
      <c r="D5" s="6"/>
    </row>
    <row r="6" ht="10.5" customHeight="1"/>
    <row r="7" spans="1:4" ht="15.75" customHeight="1">
      <c r="A7" s="90" t="s">
        <v>536</v>
      </c>
      <c r="B7" s="90"/>
      <c r="C7" s="90"/>
      <c r="D7" s="90"/>
    </row>
    <row r="8" spans="1:4" ht="15.75" customHeight="1" thickBot="1">
      <c r="A8" s="91" t="s">
        <v>1336</v>
      </c>
      <c r="B8" s="91"/>
      <c r="C8" s="91"/>
      <c r="D8" s="91"/>
    </row>
    <row r="9" spans="1:5" s="2" customFormat="1" ht="33" customHeight="1" thickBot="1">
      <c r="A9" s="30" t="s">
        <v>537</v>
      </c>
      <c r="B9" s="31" t="s">
        <v>428</v>
      </c>
      <c r="C9" s="31" t="s">
        <v>538</v>
      </c>
      <c r="D9" s="55" t="s">
        <v>224</v>
      </c>
      <c r="E9" s="2" t="s">
        <v>1337</v>
      </c>
    </row>
    <row r="10" spans="1:6" s="40" customFormat="1" ht="14.25" customHeight="1">
      <c r="A10" s="32">
        <v>1</v>
      </c>
      <c r="B10" s="3" t="s">
        <v>36</v>
      </c>
      <c r="C10" s="44">
        <v>310006</v>
      </c>
      <c r="D10" s="80">
        <v>13.1</v>
      </c>
      <c r="E10" s="43">
        <v>12</v>
      </c>
      <c r="F10" s="79">
        <f>D10/E10-1</f>
        <v>0.09166666666666656</v>
      </c>
    </row>
    <row r="11" spans="1:6" s="41" customFormat="1" ht="12.75">
      <c r="A11" s="33">
        <v>2</v>
      </c>
      <c r="B11" s="3" t="s">
        <v>36</v>
      </c>
      <c r="C11" s="44">
        <v>310016</v>
      </c>
      <c r="D11" s="80">
        <v>67</v>
      </c>
      <c r="E11" s="43">
        <v>56</v>
      </c>
      <c r="F11" s="79">
        <f aca="true" t="shared" si="0" ref="F11:F70">D11/E11-1</f>
        <v>0.1964285714285714</v>
      </c>
    </row>
    <row r="12" spans="1:6" s="2" customFormat="1" ht="13.5" customHeight="1">
      <c r="A12" s="45">
        <v>3</v>
      </c>
      <c r="B12" s="3" t="s">
        <v>36</v>
      </c>
      <c r="C12" s="44">
        <v>310017</v>
      </c>
      <c r="D12" s="80">
        <v>63</v>
      </c>
      <c r="E12" s="43">
        <v>51</v>
      </c>
      <c r="F12" s="79">
        <f t="shared" si="0"/>
        <v>0.23529411764705888</v>
      </c>
    </row>
    <row r="13" spans="1:6" s="2" customFormat="1" ht="12.75">
      <c r="A13" s="33">
        <v>4</v>
      </c>
      <c r="B13" s="3" t="s">
        <v>36</v>
      </c>
      <c r="C13" s="44">
        <v>310018</v>
      </c>
      <c r="D13" s="80">
        <v>48</v>
      </c>
      <c r="E13" s="43">
        <v>39</v>
      </c>
      <c r="F13" s="79">
        <f t="shared" si="0"/>
        <v>0.23076923076923084</v>
      </c>
    </row>
    <row r="14" spans="1:6" ht="12.75">
      <c r="A14" s="45">
        <v>5</v>
      </c>
      <c r="B14" s="3" t="s">
        <v>36</v>
      </c>
      <c r="C14" s="44">
        <v>310022</v>
      </c>
      <c r="D14" s="80">
        <v>11.71</v>
      </c>
      <c r="E14" s="43">
        <v>10.7</v>
      </c>
      <c r="F14" s="79">
        <f t="shared" si="0"/>
        <v>0.09439252336448622</v>
      </c>
    </row>
    <row r="15" spans="1:6" ht="12.75">
      <c r="A15" s="33">
        <v>6</v>
      </c>
      <c r="B15" s="3" t="s">
        <v>36</v>
      </c>
      <c r="C15" s="44">
        <v>310031</v>
      </c>
      <c r="D15" s="80">
        <v>118</v>
      </c>
      <c r="E15" s="43">
        <v>105</v>
      </c>
      <c r="F15" s="79">
        <f t="shared" si="0"/>
        <v>0.12380952380952381</v>
      </c>
    </row>
    <row r="16" spans="1:6" ht="12.75">
      <c r="A16" s="45">
        <v>7</v>
      </c>
      <c r="B16" s="3" t="s">
        <v>36</v>
      </c>
      <c r="C16" s="46" t="s">
        <v>871</v>
      </c>
      <c r="D16" s="80">
        <v>443</v>
      </c>
      <c r="E16" s="43">
        <v>443</v>
      </c>
      <c r="F16" s="79"/>
    </row>
    <row r="17" spans="1:6" ht="12.75">
      <c r="A17" s="33">
        <v>8</v>
      </c>
      <c r="B17" s="3" t="s">
        <v>36</v>
      </c>
      <c r="C17" s="44">
        <v>310076</v>
      </c>
      <c r="D17" s="80">
        <v>5.99</v>
      </c>
      <c r="E17" s="43">
        <v>5.5</v>
      </c>
      <c r="F17" s="79">
        <f t="shared" si="0"/>
        <v>0.08909090909090911</v>
      </c>
    </row>
    <row r="18" spans="1:6" ht="12.75">
      <c r="A18" s="45">
        <v>9</v>
      </c>
      <c r="B18" s="3" t="s">
        <v>36</v>
      </c>
      <c r="C18" s="46" t="s">
        <v>872</v>
      </c>
      <c r="D18" s="80">
        <v>208</v>
      </c>
      <c r="E18" s="43">
        <v>208</v>
      </c>
      <c r="F18" s="79"/>
    </row>
    <row r="19" spans="1:6" ht="12.75">
      <c r="A19" s="33">
        <v>10</v>
      </c>
      <c r="B19" s="3" t="s">
        <v>36</v>
      </c>
      <c r="C19" s="44">
        <v>310080</v>
      </c>
      <c r="D19" s="80">
        <v>29.48</v>
      </c>
      <c r="E19" s="43">
        <v>23</v>
      </c>
      <c r="F19" s="79">
        <f t="shared" si="0"/>
        <v>0.2817391304347827</v>
      </c>
    </row>
    <row r="20" spans="1:6" ht="12.75">
      <c r="A20" s="45">
        <v>11</v>
      </c>
      <c r="B20" s="47" t="s">
        <v>36</v>
      </c>
      <c r="C20" s="48" t="s">
        <v>873</v>
      </c>
      <c r="D20" s="80">
        <v>12.87</v>
      </c>
      <c r="E20" s="43">
        <v>11.4</v>
      </c>
      <c r="F20" s="79">
        <f t="shared" si="0"/>
        <v>0.12894736842105248</v>
      </c>
    </row>
    <row r="21" spans="1:6" ht="12.75">
      <c r="A21" s="33">
        <v>12</v>
      </c>
      <c r="B21" s="3" t="s">
        <v>36</v>
      </c>
      <c r="C21" s="44">
        <v>310092</v>
      </c>
      <c r="D21" s="80">
        <v>44</v>
      </c>
      <c r="E21" s="43">
        <v>36</v>
      </c>
      <c r="F21" s="79">
        <f t="shared" si="0"/>
        <v>0.22222222222222232</v>
      </c>
    </row>
    <row r="22" spans="1:6" ht="12.75">
      <c r="A22" s="45">
        <v>13</v>
      </c>
      <c r="B22" s="49" t="s">
        <v>259</v>
      </c>
      <c r="C22" s="44">
        <v>310104</v>
      </c>
      <c r="D22" s="80">
        <v>52</v>
      </c>
      <c r="E22" s="43">
        <v>46</v>
      </c>
      <c r="F22" s="79">
        <f t="shared" si="0"/>
        <v>0.13043478260869557</v>
      </c>
    </row>
    <row r="23" spans="1:6" ht="12.75">
      <c r="A23" s="33">
        <v>14</v>
      </c>
      <c r="B23" s="3" t="s">
        <v>36</v>
      </c>
      <c r="C23" s="44">
        <v>310107</v>
      </c>
      <c r="D23" s="80">
        <v>6.12</v>
      </c>
      <c r="E23" s="43">
        <v>4.7</v>
      </c>
      <c r="F23" s="79">
        <f t="shared" si="0"/>
        <v>0.30212765957446797</v>
      </c>
    </row>
    <row r="24" spans="1:6" ht="12.75">
      <c r="A24" s="45">
        <v>15</v>
      </c>
      <c r="B24" s="3" t="s">
        <v>36</v>
      </c>
      <c r="C24" s="44">
        <v>310124</v>
      </c>
      <c r="D24" s="80">
        <v>11</v>
      </c>
      <c r="E24" s="43">
        <v>11</v>
      </c>
      <c r="F24" s="79"/>
    </row>
    <row r="25" spans="1:6" ht="12.75">
      <c r="A25" s="33">
        <v>16</v>
      </c>
      <c r="B25" s="3" t="s">
        <v>36</v>
      </c>
      <c r="C25" s="44">
        <v>310148</v>
      </c>
      <c r="D25" s="80">
        <v>23.27</v>
      </c>
      <c r="E25" s="43">
        <v>19</v>
      </c>
      <c r="F25" s="79">
        <f t="shared" si="0"/>
        <v>0.22473684210526312</v>
      </c>
    </row>
    <row r="26" spans="1:6" ht="12.75">
      <c r="A26" s="45">
        <v>17</v>
      </c>
      <c r="B26" s="3" t="s">
        <v>36</v>
      </c>
      <c r="C26" s="44">
        <v>310149</v>
      </c>
      <c r="D26" s="80">
        <v>354</v>
      </c>
      <c r="E26" s="43">
        <v>290</v>
      </c>
      <c r="F26" s="79">
        <f t="shared" si="0"/>
        <v>0.2206896551724138</v>
      </c>
    </row>
    <row r="27" spans="1:6" ht="12.75">
      <c r="A27" s="33">
        <v>18</v>
      </c>
      <c r="B27" s="3" t="s">
        <v>36</v>
      </c>
      <c r="C27" s="44">
        <v>310202</v>
      </c>
      <c r="D27" s="80">
        <v>21.49</v>
      </c>
      <c r="E27" s="43">
        <v>19</v>
      </c>
      <c r="F27" s="79">
        <f t="shared" si="0"/>
        <v>0.1310526315789473</v>
      </c>
    </row>
    <row r="28" spans="1:6" ht="12.75">
      <c r="A28" s="45">
        <v>19</v>
      </c>
      <c r="B28" s="3" t="s">
        <v>36</v>
      </c>
      <c r="C28" s="44">
        <v>310210</v>
      </c>
      <c r="D28" s="80">
        <v>14.2</v>
      </c>
      <c r="E28" s="43">
        <v>11</v>
      </c>
      <c r="F28" s="79">
        <f t="shared" si="0"/>
        <v>0.2909090909090908</v>
      </c>
    </row>
    <row r="29" spans="1:6" ht="12.75">
      <c r="A29" s="33">
        <v>20</v>
      </c>
      <c r="B29" s="3" t="s">
        <v>36</v>
      </c>
      <c r="C29" s="44">
        <v>310217</v>
      </c>
      <c r="D29" s="80">
        <v>17</v>
      </c>
      <c r="E29" s="43">
        <v>17</v>
      </c>
      <c r="F29" s="79"/>
    </row>
    <row r="30" spans="1:6" ht="12.75">
      <c r="A30" s="45">
        <v>21</v>
      </c>
      <c r="B30" s="49" t="s">
        <v>125</v>
      </c>
      <c r="C30" s="44">
        <v>310407</v>
      </c>
      <c r="D30" s="80">
        <v>26</v>
      </c>
      <c r="E30" s="43">
        <v>26</v>
      </c>
      <c r="F30" s="79"/>
    </row>
    <row r="31" spans="1:6" ht="12.75">
      <c r="A31" s="33">
        <v>22</v>
      </c>
      <c r="B31" s="49" t="s">
        <v>125</v>
      </c>
      <c r="C31" s="44">
        <v>310409</v>
      </c>
      <c r="D31" s="80">
        <v>34</v>
      </c>
      <c r="E31" s="43">
        <v>30</v>
      </c>
      <c r="F31" s="79">
        <f t="shared" si="0"/>
        <v>0.1333333333333333</v>
      </c>
    </row>
    <row r="32" spans="1:6" ht="12.75">
      <c r="A32" s="45">
        <v>23</v>
      </c>
      <c r="B32" s="49" t="s">
        <v>125</v>
      </c>
      <c r="C32" s="44">
        <v>310416</v>
      </c>
      <c r="D32" s="80">
        <v>74</v>
      </c>
      <c r="E32" s="43">
        <v>65</v>
      </c>
      <c r="F32" s="79">
        <f t="shared" si="0"/>
        <v>0.1384615384615384</v>
      </c>
    </row>
    <row r="33" spans="1:6" ht="12.75">
      <c r="A33" s="33">
        <v>24</v>
      </c>
      <c r="B33" s="49" t="s">
        <v>125</v>
      </c>
      <c r="C33" s="44">
        <v>310440</v>
      </c>
      <c r="D33" s="80">
        <v>84</v>
      </c>
      <c r="E33" s="43">
        <v>73</v>
      </c>
      <c r="F33" s="79">
        <f t="shared" si="0"/>
        <v>0.15068493150684925</v>
      </c>
    </row>
    <row r="34" spans="1:6" s="6" customFormat="1" ht="12.75">
      <c r="A34" s="45">
        <v>25</v>
      </c>
      <c r="B34" s="49" t="s">
        <v>125</v>
      </c>
      <c r="C34" s="44">
        <v>310454</v>
      </c>
      <c r="D34" s="80">
        <v>18.6</v>
      </c>
      <c r="E34" s="43">
        <v>16</v>
      </c>
      <c r="F34" s="79">
        <f t="shared" si="0"/>
        <v>0.1625000000000001</v>
      </c>
    </row>
    <row r="35" spans="1:6" ht="12.75">
      <c r="A35" s="33">
        <v>26</v>
      </c>
      <c r="B35" s="49" t="s">
        <v>125</v>
      </c>
      <c r="C35" s="44">
        <v>310459</v>
      </c>
      <c r="D35" s="80">
        <v>37</v>
      </c>
      <c r="E35" s="43">
        <v>33</v>
      </c>
      <c r="F35" s="79">
        <f t="shared" si="0"/>
        <v>0.1212121212121211</v>
      </c>
    </row>
    <row r="36" spans="1:6" ht="12.75">
      <c r="A36" s="45">
        <v>27</v>
      </c>
      <c r="B36" s="49" t="s">
        <v>11</v>
      </c>
      <c r="C36" s="44">
        <v>311421</v>
      </c>
      <c r="D36" s="80">
        <v>27</v>
      </c>
      <c r="E36" s="43">
        <v>27</v>
      </c>
      <c r="F36" s="79"/>
    </row>
    <row r="37" spans="1:6" ht="12.75">
      <c r="A37" s="33">
        <v>28</v>
      </c>
      <c r="B37" s="49" t="s">
        <v>11</v>
      </c>
      <c r="C37" s="44">
        <v>311422</v>
      </c>
      <c r="D37" s="80">
        <v>16.31</v>
      </c>
      <c r="E37" s="43">
        <v>14.3</v>
      </c>
      <c r="F37" s="79">
        <f t="shared" si="0"/>
        <v>0.14055944055944036</v>
      </c>
    </row>
    <row r="38" spans="1:6" ht="13.5" customHeight="1">
      <c r="A38" s="45">
        <v>29</v>
      </c>
      <c r="B38" s="49" t="s">
        <v>11</v>
      </c>
      <c r="C38" s="44">
        <v>311426</v>
      </c>
      <c r="D38" s="80">
        <v>12</v>
      </c>
      <c r="E38" s="43">
        <v>12</v>
      </c>
      <c r="F38" s="79"/>
    </row>
    <row r="39" spans="1:6" ht="12" customHeight="1">
      <c r="A39" s="33">
        <v>30</v>
      </c>
      <c r="B39" s="49" t="s">
        <v>11</v>
      </c>
      <c r="C39" s="44">
        <v>311427</v>
      </c>
      <c r="D39" s="80">
        <v>10.3</v>
      </c>
      <c r="E39" s="43">
        <v>10.3</v>
      </c>
      <c r="F39" s="79"/>
    </row>
    <row r="40" spans="1:6" ht="12.75" customHeight="1">
      <c r="A40" s="45">
        <v>31</v>
      </c>
      <c r="B40" s="49" t="s">
        <v>11</v>
      </c>
      <c r="C40" s="44">
        <v>311428</v>
      </c>
      <c r="D40" s="80">
        <v>10.7</v>
      </c>
      <c r="E40" s="43">
        <v>10.7</v>
      </c>
      <c r="F40" s="79"/>
    </row>
    <row r="41" spans="1:6" ht="12.75">
      <c r="A41" s="33">
        <v>32</v>
      </c>
      <c r="B41" s="49" t="s">
        <v>11</v>
      </c>
      <c r="C41" s="44">
        <v>311430</v>
      </c>
      <c r="D41" s="80">
        <v>11.3</v>
      </c>
      <c r="E41" s="43">
        <v>9.2</v>
      </c>
      <c r="F41" s="79">
        <f t="shared" si="0"/>
        <v>0.22826086956521752</v>
      </c>
    </row>
    <row r="42" spans="1:6" ht="12.75">
      <c r="A42" s="45">
        <v>33</v>
      </c>
      <c r="B42" s="49" t="s">
        <v>11</v>
      </c>
      <c r="C42" s="44">
        <v>311431</v>
      </c>
      <c r="D42" s="80">
        <v>8.9</v>
      </c>
      <c r="E42" s="43">
        <v>7.5</v>
      </c>
      <c r="F42" s="79">
        <f t="shared" si="0"/>
        <v>0.18666666666666676</v>
      </c>
    </row>
    <row r="43" spans="1:6" ht="12.75">
      <c r="A43" s="33">
        <v>34</v>
      </c>
      <c r="B43" s="49" t="s">
        <v>11</v>
      </c>
      <c r="C43" s="44">
        <v>311434</v>
      </c>
      <c r="D43" s="80">
        <v>7.18</v>
      </c>
      <c r="E43" s="43">
        <v>6</v>
      </c>
      <c r="F43" s="79">
        <f t="shared" si="0"/>
        <v>0.19666666666666655</v>
      </c>
    </row>
    <row r="44" spans="1:6" ht="12.75">
      <c r="A44" s="45">
        <v>35</v>
      </c>
      <c r="B44" s="49" t="s">
        <v>11</v>
      </c>
      <c r="C44" s="44">
        <v>311437</v>
      </c>
      <c r="D44" s="80">
        <v>15.06</v>
      </c>
      <c r="E44" s="43">
        <v>12.2</v>
      </c>
      <c r="F44" s="79">
        <f t="shared" si="0"/>
        <v>0.23442622950819691</v>
      </c>
    </row>
    <row r="45" spans="1:6" ht="12.75">
      <c r="A45" s="33">
        <v>36</v>
      </c>
      <c r="B45" s="49" t="s">
        <v>11</v>
      </c>
      <c r="C45" s="44">
        <v>311442</v>
      </c>
      <c r="D45" s="80">
        <v>81</v>
      </c>
      <c r="E45" s="43">
        <v>65</v>
      </c>
      <c r="F45" s="79">
        <f t="shared" si="0"/>
        <v>0.24615384615384617</v>
      </c>
    </row>
    <row r="46" spans="1:6" ht="12.75">
      <c r="A46" s="45">
        <v>37</v>
      </c>
      <c r="B46" s="49" t="s">
        <v>11</v>
      </c>
      <c r="C46" s="44">
        <v>311443</v>
      </c>
      <c r="D46" s="80">
        <v>27</v>
      </c>
      <c r="E46" s="43">
        <v>27</v>
      </c>
      <c r="F46" s="79"/>
    </row>
    <row r="47" spans="1:6" ht="13.5" customHeight="1">
      <c r="A47" s="33">
        <v>38</v>
      </c>
      <c r="B47" s="49" t="s">
        <v>539</v>
      </c>
      <c r="C47" s="44">
        <v>312302</v>
      </c>
      <c r="D47" s="80">
        <v>29</v>
      </c>
      <c r="E47" s="43">
        <v>29</v>
      </c>
      <c r="F47" s="79"/>
    </row>
    <row r="48" spans="1:6" ht="13.5" customHeight="1">
      <c r="A48" s="45">
        <v>39</v>
      </c>
      <c r="B48" s="49" t="s">
        <v>540</v>
      </c>
      <c r="C48" s="44">
        <v>312303</v>
      </c>
      <c r="D48" s="80">
        <v>28</v>
      </c>
      <c r="E48" s="43">
        <v>28</v>
      </c>
      <c r="F48" s="79"/>
    </row>
    <row r="49" spans="1:6" ht="13.5" customHeight="1">
      <c r="A49" s="33">
        <v>40</v>
      </c>
      <c r="B49" s="49" t="s">
        <v>539</v>
      </c>
      <c r="C49" s="44">
        <v>312308</v>
      </c>
      <c r="D49" s="80">
        <v>9</v>
      </c>
      <c r="E49" s="43">
        <v>9</v>
      </c>
      <c r="F49" s="79"/>
    </row>
    <row r="50" spans="1:6" ht="13.5" customHeight="1">
      <c r="A50" s="45">
        <v>41</v>
      </c>
      <c r="B50" s="49" t="s">
        <v>13</v>
      </c>
      <c r="C50" s="44">
        <v>312320</v>
      </c>
      <c r="D50" s="80">
        <v>6.3</v>
      </c>
      <c r="E50" s="43">
        <v>5.6</v>
      </c>
      <c r="F50" s="79">
        <f t="shared" si="0"/>
        <v>0.125</v>
      </c>
    </row>
    <row r="51" spans="1:6" ht="13.5" customHeight="1">
      <c r="A51" s="33">
        <v>42</v>
      </c>
      <c r="B51" s="49" t="s">
        <v>13</v>
      </c>
      <c r="C51" s="44">
        <v>312329</v>
      </c>
      <c r="D51" s="80">
        <v>4.1</v>
      </c>
      <c r="E51" s="43">
        <v>3.6</v>
      </c>
      <c r="F51" s="79">
        <f t="shared" si="0"/>
        <v>0.13888888888888884</v>
      </c>
    </row>
    <row r="52" spans="1:6" ht="13.5" customHeight="1">
      <c r="A52" s="45">
        <v>43</v>
      </c>
      <c r="B52" s="49" t="s">
        <v>13</v>
      </c>
      <c r="C52" s="44">
        <v>312337</v>
      </c>
      <c r="D52" s="80">
        <v>2.49</v>
      </c>
      <c r="E52" s="43">
        <v>2</v>
      </c>
      <c r="F52" s="79">
        <f t="shared" si="0"/>
        <v>0.2450000000000001</v>
      </c>
    </row>
    <row r="53" spans="1:6" ht="13.5" customHeight="1">
      <c r="A53" s="33">
        <v>44</v>
      </c>
      <c r="B53" s="49" t="s">
        <v>13</v>
      </c>
      <c r="C53" s="48" t="s">
        <v>874</v>
      </c>
      <c r="D53" s="80">
        <v>11.17</v>
      </c>
      <c r="E53" s="43">
        <v>9.6</v>
      </c>
      <c r="F53" s="79">
        <f t="shared" si="0"/>
        <v>0.1635416666666667</v>
      </c>
    </row>
    <row r="54" spans="1:6" ht="13.5" customHeight="1">
      <c r="A54" s="45">
        <v>45</v>
      </c>
      <c r="B54" s="49" t="s">
        <v>13</v>
      </c>
      <c r="C54" s="44">
        <v>312376</v>
      </c>
      <c r="D54" s="80">
        <v>4</v>
      </c>
      <c r="E54" s="43">
        <v>3.5</v>
      </c>
      <c r="F54" s="79">
        <f t="shared" si="0"/>
        <v>0.1428571428571428</v>
      </c>
    </row>
    <row r="55" spans="1:6" ht="13.5" customHeight="1">
      <c r="A55" s="33">
        <v>46</v>
      </c>
      <c r="B55" s="49" t="s">
        <v>13</v>
      </c>
      <c r="C55" s="44">
        <v>312377</v>
      </c>
      <c r="D55" s="80">
        <v>6.8</v>
      </c>
      <c r="E55" s="43">
        <v>6.8</v>
      </c>
      <c r="F55" s="79"/>
    </row>
    <row r="56" spans="1:6" ht="13.5" customHeight="1">
      <c r="A56" s="45">
        <v>47</v>
      </c>
      <c r="B56" s="49" t="s">
        <v>13</v>
      </c>
      <c r="C56" s="44">
        <v>312378</v>
      </c>
      <c r="D56" s="80">
        <v>6.64</v>
      </c>
      <c r="E56" s="43">
        <v>5.7</v>
      </c>
      <c r="F56" s="79">
        <f t="shared" si="0"/>
        <v>0.16491228070175423</v>
      </c>
    </row>
    <row r="57" spans="1:6" ht="13.5" customHeight="1">
      <c r="A57" s="33">
        <v>48</v>
      </c>
      <c r="B57" s="49" t="s">
        <v>13</v>
      </c>
      <c r="C57" s="44">
        <v>312380</v>
      </c>
      <c r="D57" s="80">
        <v>12.78</v>
      </c>
      <c r="E57" s="43">
        <v>10.7</v>
      </c>
      <c r="F57" s="79">
        <f t="shared" si="0"/>
        <v>0.1943925233644861</v>
      </c>
    </row>
    <row r="58" spans="1:6" ht="13.5" customHeight="1">
      <c r="A58" s="45">
        <v>49</v>
      </c>
      <c r="B58" s="49" t="s">
        <v>13</v>
      </c>
      <c r="C58" s="44">
        <v>312381</v>
      </c>
      <c r="D58" s="80">
        <v>3.87</v>
      </c>
      <c r="E58" s="43">
        <v>3.4</v>
      </c>
      <c r="F58" s="79">
        <f t="shared" si="0"/>
        <v>0.138235294117647</v>
      </c>
    </row>
    <row r="59" spans="1:6" ht="13.5" customHeight="1">
      <c r="A59" s="33">
        <v>50</v>
      </c>
      <c r="B59" s="49" t="s">
        <v>13</v>
      </c>
      <c r="C59" s="44">
        <v>312383</v>
      </c>
      <c r="D59" s="80">
        <v>7.15</v>
      </c>
      <c r="E59" s="43">
        <v>6.5</v>
      </c>
      <c r="F59" s="79">
        <f t="shared" si="0"/>
        <v>0.10000000000000009</v>
      </c>
    </row>
    <row r="60" spans="1:6" ht="13.5" customHeight="1">
      <c r="A60" s="45">
        <v>51</v>
      </c>
      <c r="B60" s="49" t="s">
        <v>18</v>
      </c>
      <c r="C60" s="44">
        <v>312384</v>
      </c>
      <c r="D60" s="80">
        <v>36</v>
      </c>
      <c r="E60" s="43">
        <v>27</v>
      </c>
      <c r="F60" s="79">
        <f t="shared" si="0"/>
        <v>0.33333333333333326</v>
      </c>
    </row>
    <row r="61" spans="1:6" ht="13.5" customHeight="1">
      <c r="A61" s="33">
        <v>52</v>
      </c>
      <c r="B61" s="49" t="s">
        <v>13</v>
      </c>
      <c r="C61" s="44">
        <v>312388</v>
      </c>
      <c r="D61" s="80">
        <v>58</v>
      </c>
      <c r="E61" s="43">
        <v>50</v>
      </c>
      <c r="F61" s="79">
        <f t="shared" si="0"/>
        <v>0.15999999999999992</v>
      </c>
    </row>
    <row r="62" spans="1:6" s="6" customFormat="1" ht="13.5" customHeight="1">
      <c r="A62" s="45">
        <v>53</v>
      </c>
      <c r="B62" s="49" t="s">
        <v>13</v>
      </c>
      <c r="C62" s="44">
        <v>312389</v>
      </c>
      <c r="D62" s="80">
        <v>53</v>
      </c>
      <c r="E62" s="43">
        <v>41</v>
      </c>
      <c r="F62" s="79">
        <f t="shared" si="0"/>
        <v>0.29268292682926833</v>
      </c>
    </row>
    <row r="63" spans="1:6" ht="13.5" customHeight="1">
      <c r="A63" s="33">
        <v>54</v>
      </c>
      <c r="B63" s="49" t="s">
        <v>13</v>
      </c>
      <c r="C63" s="44">
        <v>312391</v>
      </c>
      <c r="D63" s="80">
        <v>40</v>
      </c>
      <c r="E63" s="43">
        <v>35</v>
      </c>
      <c r="F63" s="79">
        <f t="shared" si="0"/>
        <v>0.1428571428571428</v>
      </c>
    </row>
    <row r="64" spans="1:6" ht="13.5" customHeight="1">
      <c r="A64" s="45">
        <v>55</v>
      </c>
      <c r="B64" s="49" t="s">
        <v>541</v>
      </c>
      <c r="C64" s="44">
        <v>314009</v>
      </c>
      <c r="D64" s="80">
        <v>127</v>
      </c>
      <c r="E64" s="43">
        <v>127</v>
      </c>
      <c r="F64" s="79"/>
    </row>
    <row r="65" spans="1:6" ht="13.5" customHeight="1">
      <c r="A65" s="33">
        <v>56</v>
      </c>
      <c r="B65" s="3" t="s">
        <v>108</v>
      </c>
      <c r="C65" s="44">
        <v>314605</v>
      </c>
      <c r="D65" s="80">
        <v>133</v>
      </c>
      <c r="E65" s="43">
        <v>93</v>
      </c>
      <c r="F65" s="79">
        <f t="shared" si="0"/>
        <v>0.4301075268817205</v>
      </c>
    </row>
    <row r="66" spans="1:6" ht="13.5" customHeight="1">
      <c r="A66" s="45">
        <v>57</v>
      </c>
      <c r="B66" s="49" t="s">
        <v>108</v>
      </c>
      <c r="C66" s="44">
        <v>314606</v>
      </c>
      <c r="D66" s="80">
        <v>126</v>
      </c>
      <c r="E66" s="43">
        <v>105</v>
      </c>
      <c r="F66" s="79">
        <f t="shared" si="0"/>
        <v>0.19999999999999996</v>
      </c>
    </row>
    <row r="67" spans="1:6" ht="13.5" customHeight="1">
      <c r="A67" s="33">
        <v>58</v>
      </c>
      <c r="B67" s="49" t="s">
        <v>542</v>
      </c>
      <c r="C67" s="44">
        <v>316114</v>
      </c>
      <c r="D67" s="80">
        <v>90</v>
      </c>
      <c r="E67" s="43">
        <v>90</v>
      </c>
      <c r="F67" s="79"/>
    </row>
    <row r="68" spans="1:6" ht="13.5" customHeight="1">
      <c r="A68" s="45">
        <v>59</v>
      </c>
      <c r="B68" s="49" t="s">
        <v>4</v>
      </c>
      <c r="C68" s="44">
        <v>316209</v>
      </c>
      <c r="D68" s="80">
        <v>266</v>
      </c>
      <c r="E68" s="43">
        <v>204</v>
      </c>
      <c r="F68" s="79">
        <f t="shared" si="0"/>
        <v>0.303921568627451</v>
      </c>
    </row>
    <row r="69" spans="1:6" ht="13.5" customHeight="1">
      <c r="A69" s="33">
        <v>60</v>
      </c>
      <c r="B69" s="47" t="s">
        <v>543</v>
      </c>
      <c r="C69" s="50">
        <v>5000704265</v>
      </c>
      <c r="D69" s="80">
        <v>209</v>
      </c>
      <c r="E69" s="43">
        <v>125</v>
      </c>
      <c r="F69" s="79">
        <f t="shared" si="0"/>
        <v>0.6719999999999999</v>
      </c>
    </row>
    <row r="70" spans="1:6" ht="13.5" customHeight="1">
      <c r="A70" s="45">
        <v>61</v>
      </c>
      <c r="B70" s="47" t="s">
        <v>544</v>
      </c>
      <c r="C70" s="50">
        <v>5010130072</v>
      </c>
      <c r="D70" s="80">
        <v>578</v>
      </c>
      <c r="E70" s="43">
        <v>343</v>
      </c>
      <c r="F70" s="79">
        <f t="shared" si="0"/>
        <v>0.685131195335277</v>
      </c>
    </row>
    <row r="71" spans="1:6" ht="13.5" customHeight="1">
      <c r="A71" s="33">
        <v>62</v>
      </c>
      <c r="B71" s="3" t="s">
        <v>36</v>
      </c>
      <c r="C71" s="44" t="s">
        <v>545</v>
      </c>
      <c r="D71" s="80">
        <v>389</v>
      </c>
      <c r="E71" s="43">
        <v>389</v>
      </c>
      <c r="F71" s="79"/>
    </row>
    <row r="72" spans="1:6" ht="13.5" customHeight="1">
      <c r="A72" s="45">
        <v>63</v>
      </c>
      <c r="B72" s="3" t="s">
        <v>36</v>
      </c>
      <c r="C72" s="44" t="s">
        <v>546</v>
      </c>
      <c r="D72" s="80">
        <v>58</v>
      </c>
      <c r="E72" s="43">
        <v>58</v>
      </c>
      <c r="F72" s="79"/>
    </row>
    <row r="73" spans="1:6" ht="13.5" customHeight="1">
      <c r="A73" s="33">
        <v>64</v>
      </c>
      <c r="B73" s="49" t="s">
        <v>18</v>
      </c>
      <c r="C73" s="44" t="s">
        <v>547</v>
      </c>
      <c r="D73" s="80">
        <v>15</v>
      </c>
      <c r="E73" s="43">
        <v>15</v>
      </c>
      <c r="F73" s="79"/>
    </row>
    <row r="74" spans="1:6" ht="13.5" customHeight="1">
      <c r="A74" s="45">
        <v>65</v>
      </c>
      <c r="B74" s="49" t="s">
        <v>542</v>
      </c>
      <c r="C74" s="44" t="s">
        <v>548</v>
      </c>
      <c r="D74" s="80">
        <v>110</v>
      </c>
      <c r="E74" s="43">
        <v>110</v>
      </c>
      <c r="F74" s="79"/>
    </row>
    <row r="75" spans="1:6" ht="13.5" customHeight="1">
      <c r="A75" s="33">
        <v>66</v>
      </c>
      <c r="B75" s="47" t="s">
        <v>543</v>
      </c>
      <c r="C75" s="44" t="s">
        <v>549</v>
      </c>
      <c r="D75" s="80">
        <v>340</v>
      </c>
      <c r="E75" s="43">
        <v>240</v>
      </c>
      <c r="F75" s="79">
        <f aca="true" t="shared" si="1" ref="F75:F138">D75/E75-1</f>
        <v>0.41666666666666674</v>
      </c>
    </row>
    <row r="76" spans="1:6" ht="13.5" customHeight="1">
      <c r="A76" s="45">
        <v>67</v>
      </c>
      <c r="B76" s="51" t="s">
        <v>877</v>
      </c>
      <c r="C76" s="44" t="s">
        <v>550</v>
      </c>
      <c r="D76" s="80">
        <v>4646</v>
      </c>
      <c r="E76" s="43">
        <v>4646</v>
      </c>
      <c r="F76" s="79"/>
    </row>
    <row r="77" spans="1:6" ht="13.5" customHeight="1">
      <c r="A77" s="33">
        <v>68</v>
      </c>
      <c r="B77" s="51" t="s">
        <v>878</v>
      </c>
      <c r="C77" s="44" t="s">
        <v>551</v>
      </c>
      <c r="D77" s="80">
        <v>4681</v>
      </c>
      <c r="E77" s="43">
        <v>4681</v>
      </c>
      <c r="F77" s="79"/>
    </row>
    <row r="78" spans="1:6" ht="13.5" customHeight="1">
      <c r="A78" s="45">
        <v>69</v>
      </c>
      <c r="B78" s="51" t="s">
        <v>879</v>
      </c>
      <c r="C78" s="44" t="s">
        <v>552</v>
      </c>
      <c r="D78" s="80">
        <v>1098</v>
      </c>
      <c r="E78" s="43">
        <v>1098</v>
      </c>
      <c r="F78" s="79"/>
    </row>
    <row r="79" spans="1:6" ht="13.5" customHeight="1">
      <c r="A79" s="33">
        <v>70</v>
      </c>
      <c r="B79" s="51" t="s">
        <v>553</v>
      </c>
      <c r="C79" s="44" t="s">
        <v>554</v>
      </c>
      <c r="D79" s="80">
        <v>234</v>
      </c>
      <c r="E79" s="43">
        <v>234</v>
      </c>
      <c r="F79" s="79"/>
    </row>
    <row r="80" spans="1:6" ht="13.5" customHeight="1">
      <c r="A80" s="45">
        <v>71</v>
      </c>
      <c r="B80" s="51" t="s">
        <v>880</v>
      </c>
      <c r="C80" s="44" t="s">
        <v>555</v>
      </c>
      <c r="D80" s="80">
        <v>4676</v>
      </c>
      <c r="E80" s="43">
        <v>4676</v>
      </c>
      <c r="F80" s="79"/>
    </row>
    <row r="81" spans="1:6" ht="13.5" customHeight="1">
      <c r="A81" s="33">
        <v>72</v>
      </c>
      <c r="B81" s="51" t="s">
        <v>881</v>
      </c>
      <c r="C81" s="44" t="s">
        <v>556</v>
      </c>
      <c r="D81" s="80">
        <v>4514</v>
      </c>
      <c r="E81" s="43">
        <v>4514</v>
      </c>
      <c r="F81" s="79"/>
    </row>
    <row r="82" spans="1:6" ht="13.5" customHeight="1">
      <c r="A82" s="45">
        <v>73</v>
      </c>
      <c r="B82" s="51" t="s">
        <v>882</v>
      </c>
      <c r="C82" s="44" t="s">
        <v>557</v>
      </c>
      <c r="D82" s="80">
        <v>7457</v>
      </c>
      <c r="E82" s="43">
        <v>4865</v>
      </c>
      <c r="F82" s="79">
        <f t="shared" si="1"/>
        <v>0.5327852004110998</v>
      </c>
    </row>
    <row r="83" spans="1:6" ht="13.5" customHeight="1">
      <c r="A83" s="33">
        <v>74</v>
      </c>
      <c r="B83" s="51" t="s">
        <v>883</v>
      </c>
      <c r="C83" s="44" t="s">
        <v>558</v>
      </c>
      <c r="D83" s="80">
        <v>7739</v>
      </c>
      <c r="E83" s="43">
        <v>4957</v>
      </c>
      <c r="F83" s="79">
        <f t="shared" si="1"/>
        <v>0.5612265483155134</v>
      </c>
    </row>
    <row r="84" spans="1:6" ht="13.5" customHeight="1">
      <c r="A84" s="45">
        <v>75</v>
      </c>
      <c r="B84" s="51" t="s">
        <v>884</v>
      </c>
      <c r="C84" s="44" t="s">
        <v>559</v>
      </c>
      <c r="D84" s="80">
        <v>30</v>
      </c>
      <c r="E84" s="43">
        <v>30</v>
      </c>
      <c r="F84" s="79"/>
    </row>
    <row r="85" spans="1:6" ht="13.5" customHeight="1">
      <c r="A85" s="33">
        <v>76</v>
      </c>
      <c r="B85" s="51" t="s">
        <v>885</v>
      </c>
      <c r="C85" s="44" t="s">
        <v>560</v>
      </c>
      <c r="D85" s="80">
        <v>183598</v>
      </c>
      <c r="E85" s="43">
        <v>145290</v>
      </c>
      <c r="F85" s="79">
        <f t="shared" si="1"/>
        <v>0.26366577190446683</v>
      </c>
    </row>
    <row r="86" spans="1:6" ht="13.5" customHeight="1">
      <c r="A86" s="45">
        <v>77</v>
      </c>
      <c r="B86" s="51" t="s">
        <v>15</v>
      </c>
      <c r="C86" s="44" t="s">
        <v>561</v>
      </c>
      <c r="D86" s="80">
        <v>2157</v>
      </c>
      <c r="E86" s="43">
        <v>1512</v>
      </c>
      <c r="F86" s="79">
        <f t="shared" si="1"/>
        <v>0.4265873015873016</v>
      </c>
    </row>
    <row r="87" spans="1:6" ht="13.5" customHeight="1">
      <c r="A87" s="33">
        <v>78</v>
      </c>
      <c r="B87" s="51" t="s">
        <v>886</v>
      </c>
      <c r="C87" s="44" t="s">
        <v>562</v>
      </c>
      <c r="D87" s="80">
        <v>268</v>
      </c>
      <c r="E87" s="43">
        <v>206</v>
      </c>
      <c r="F87" s="79">
        <f t="shared" si="1"/>
        <v>0.30097087378640786</v>
      </c>
    </row>
    <row r="88" spans="1:6" ht="13.5" customHeight="1">
      <c r="A88" s="45">
        <v>79</v>
      </c>
      <c r="B88" s="51" t="s">
        <v>887</v>
      </c>
      <c r="C88" s="44" t="s">
        <v>563</v>
      </c>
      <c r="D88" s="80">
        <v>201</v>
      </c>
      <c r="E88" s="43">
        <v>154</v>
      </c>
      <c r="F88" s="79">
        <f t="shared" si="1"/>
        <v>0.30519480519480524</v>
      </c>
    </row>
    <row r="89" spans="1:6" ht="13.5" customHeight="1">
      <c r="A89" s="33">
        <v>80</v>
      </c>
      <c r="B89" s="51" t="s">
        <v>888</v>
      </c>
      <c r="C89" s="44" t="s">
        <v>564</v>
      </c>
      <c r="D89" s="80">
        <v>65</v>
      </c>
      <c r="E89" s="43">
        <v>50</v>
      </c>
      <c r="F89" s="79">
        <f t="shared" si="1"/>
        <v>0.30000000000000004</v>
      </c>
    </row>
    <row r="90" spans="1:6" ht="13.5" customHeight="1">
      <c r="A90" s="45">
        <v>81</v>
      </c>
      <c r="B90" s="51" t="s">
        <v>282</v>
      </c>
      <c r="C90" s="44" t="s">
        <v>565</v>
      </c>
      <c r="D90" s="80">
        <v>66</v>
      </c>
      <c r="E90" s="43">
        <v>66</v>
      </c>
      <c r="F90" s="79"/>
    </row>
    <row r="91" spans="1:6" ht="13.5" customHeight="1">
      <c r="A91" s="33">
        <v>82</v>
      </c>
      <c r="B91" s="51" t="s">
        <v>282</v>
      </c>
      <c r="C91" s="44" t="s">
        <v>566</v>
      </c>
      <c r="D91" s="80">
        <v>68</v>
      </c>
      <c r="E91" s="43">
        <v>68</v>
      </c>
      <c r="F91" s="79"/>
    </row>
    <row r="92" spans="1:6" ht="13.5" customHeight="1">
      <c r="A92" s="45">
        <v>83</v>
      </c>
      <c r="B92" s="51" t="s">
        <v>889</v>
      </c>
      <c r="C92" s="44" t="s">
        <v>567</v>
      </c>
      <c r="D92" s="80">
        <v>11494</v>
      </c>
      <c r="E92" s="43">
        <v>11494</v>
      </c>
      <c r="F92" s="79"/>
    </row>
    <row r="93" spans="1:6" ht="13.5" customHeight="1">
      <c r="A93" s="33">
        <v>84</v>
      </c>
      <c r="B93" s="51" t="s">
        <v>359</v>
      </c>
      <c r="C93" s="44" t="s">
        <v>568</v>
      </c>
      <c r="D93" s="80">
        <v>16440</v>
      </c>
      <c r="E93" s="43">
        <v>12870</v>
      </c>
      <c r="F93" s="79">
        <f t="shared" si="1"/>
        <v>0.27738927738927743</v>
      </c>
    </row>
    <row r="94" spans="1:6" ht="13.5" customHeight="1">
      <c r="A94" s="45">
        <v>85</v>
      </c>
      <c r="B94" s="47" t="s">
        <v>38</v>
      </c>
      <c r="C94" s="48" t="s">
        <v>875</v>
      </c>
      <c r="D94" s="80">
        <v>996</v>
      </c>
      <c r="E94" s="43">
        <v>803</v>
      </c>
      <c r="F94" s="79">
        <f t="shared" si="1"/>
        <v>0.240348692403487</v>
      </c>
    </row>
    <row r="95" spans="1:6" ht="13.5" customHeight="1">
      <c r="A95" s="33">
        <v>86</v>
      </c>
      <c r="B95" s="51" t="s">
        <v>569</v>
      </c>
      <c r="C95" s="44" t="s">
        <v>570</v>
      </c>
      <c r="D95" s="80">
        <v>25.78</v>
      </c>
      <c r="E95" s="43">
        <v>20</v>
      </c>
      <c r="F95" s="79">
        <f t="shared" si="1"/>
        <v>0.28900000000000015</v>
      </c>
    </row>
    <row r="96" spans="1:6" ht="13.5" customHeight="1">
      <c r="A96" s="45">
        <v>87</v>
      </c>
      <c r="B96" s="51" t="s">
        <v>571</v>
      </c>
      <c r="C96" s="44" t="s">
        <v>572</v>
      </c>
      <c r="D96" s="80">
        <v>12731</v>
      </c>
      <c r="E96" s="43">
        <v>9830</v>
      </c>
      <c r="F96" s="79">
        <f t="shared" si="1"/>
        <v>0.295116988809766</v>
      </c>
    </row>
    <row r="97" spans="1:6" ht="13.5" customHeight="1">
      <c r="A97" s="33">
        <v>88</v>
      </c>
      <c r="B97" s="51" t="s">
        <v>890</v>
      </c>
      <c r="C97" s="44" t="s">
        <v>573</v>
      </c>
      <c r="D97" s="80">
        <v>132843</v>
      </c>
      <c r="E97" s="43">
        <v>105750</v>
      </c>
      <c r="F97" s="79">
        <f t="shared" si="1"/>
        <v>0.25619858156028363</v>
      </c>
    </row>
    <row r="98" spans="1:6" ht="13.5" customHeight="1">
      <c r="A98" s="45">
        <v>89</v>
      </c>
      <c r="B98" s="51" t="s">
        <v>891</v>
      </c>
      <c r="C98" s="44" t="s">
        <v>574</v>
      </c>
      <c r="D98" s="80">
        <v>293</v>
      </c>
      <c r="E98" s="43">
        <v>252</v>
      </c>
      <c r="F98" s="79">
        <f t="shared" si="1"/>
        <v>0.1626984126984128</v>
      </c>
    </row>
    <row r="99" spans="1:6" ht="13.5" customHeight="1">
      <c r="A99" s="33">
        <v>90</v>
      </c>
      <c r="B99" s="51" t="s">
        <v>892</v>
      </c>
      <c r="C99" s="44" t="s">
        <v>575</v>
      </c>
      <c r="D99" s="80">
        <v>102</v>
      </c>
      <c r="E99" s="43">
        <v>88</v>
      </c>
      <c r="F99" s="79">
        <f t="shared" si="1"/>
        <v>0.15909090909090917</v>
      </c>
    </row>
    <row r="100" spans="1:6" ht="13.5" customHeight="1">
      <c r="A100" s="45">
        <v>91</v>
      </c>
      <c r="B100" s="51" t="s">
        <v>893</v>
      </c>
      <c r="C100" s="44" t="s">
        <v>576</v>
      </c>
      <c r="D100" s="80">
        <v>7368</v>
      </c>
      <c r="E100" s="43">
        <v>4550</v>
      </c>
      <c r="F100" s="79">
        <f t="shared" si="1"/>
        <v>0.6193406593406594</v>
      </c>
    </row>
    <row r="101" spans="1:6" ht="13.5" customHeight="1">
      <c r="A101" s="33">
        <v>92</v>
      </c>
      <c r="B101" s="51" t="s">
        <v>894</v>
      </c>
      <c r="C101" s="44" t="s">
        <v>577</v>
      </c>
      <c r="D101" s="80">
        <v>5821</v>
      </c>
      <c r="E101" s="43">
        <v>5047</v>
      </c>
      <c r="F101" s="79">
        <f t="shared" si="1"/>
        <v>0.15335843075094124</v>
      </c>
    </row>
    <row r="102" spans="1:6" ht="13.5" customHeight="1">
      <c r="A102" s="45">
        <v>93</v>
      </c>
      <c r="B102" s="51" t="s">
        <v>895</v>
      </c>
      <c r="C102" s="44" t="s">
        <v>578</v>
      </c>
      <c r="D102" s="80">
        <v>40</v>
      </c>
      <c r="E102" s="43">
        <v>36</v>
      </c>
      <c r="F102" s="79">
        <f t="shared" si="1"/>
        <v>0.11111111111111116</v>
      </c>
    </row>
    <row r="103" spans="1:6" ht="13.5" customHeight="1">
      <c r="A103" s="33">
        <v>94</v>
      </c>
      <c r="B103" s="49" t="s">
        <v>36</v>
      </c>
      <c r="C103" s="44" t="s">
        <v>579</v>
      </c>
      <c r="D103" s="80">
        <v>61</v>
      </c>
      <c r="E103" s="43">
        <v>61</v>
      </c>
      <c r="F103" s="79"/>
    </row>
    <row r="104" spans="1:6" ht="13.5" customHeight="1">
      <c r="A104" s="45">
        <v>95</v>
      </c>
      <c r="B104" s="51" t="s">
        <v>896</v>
      </c>
      <c r="C104" s="44" t="s">
        <v>580</v>
      </c>
      <c r="D104" s="80">
        <v>83</v>
      </c>
      <c r="E104" s="43">
        <v>64</v>
      </c>
      <c r="F104" s="79">
        <f t="shared" si="1"/>
        <v>0.296875</v>
      </c>
    </row>
    <row r="105" spans="1:6" ht="13.5" customHeight="1">
      <c r="A105" s="33">
        <v>96</v>
      </c>
      <c r="B105" s="51" t="s">
        <v>581</v>
      </c>
      <c r="C105" s="44" t="s">
        <v>582</v>
      </c>
      <c r="D105" s="80">
        <v>9638</v>
      </c>
      <c r="E105" s="43">
        <v>7755</v>
      </c>
      <c r="F105" s="79">
        <f t="shared" si="1"/>
        <v>0.2428110896196003</v>
      </c>
    </row>
    <row r="106" spans="1:6" ht="13.5" customHeight="1">
      <c r="A106" s="45">
        <v>97</v>
      </c>
      <c r="B106" s="51" t="s">
        <v>581</v>
      </c>
      <c r="C106" s="44" t="s">
        <v>583</v>
      </c>
      <c r="D106" s="80">
        <v>6143</v>
      </c>
      <c r="E106" s="43">
        <v>6143</v>
      </c>
      <c r="F106" s="79"/>
    </row>
    <row r="107" spans="1:6" ht="13.5" customHeight="1">
      <c r="A107" s="33">
        <v>98</v>
      </c>
      <c r="B107" s="51" t="s">
        <v>897</v>
      </c>
      <c r="C107" s="44" t="s">
        <v>585</v>
      </c>
      <c r="D107" s="80">
        <v>542</v>
      </c>
      <c r="E107" s="43">
        <v>542</v>
      </c>
      <c r="F107" s="79"/>
    </row>
    <row r="108" spans="1:6" ht="13.5" customHeight="1">
      <c r="A108" s="45">
        <v>99</v>
      </c>
      <c r="B108" s="51" t="s">
        <v>898</v>
      </c>
      <c r="C108" s="44" t="s">
        <v>586</v>
      </c>
      <c r="D108" s="80">
        <v>18.39</v>
      </c>
      <c r="E108" s="43">
        <v>15.2</v>
      </c>
      <c r="F108" s="79">
        <f t="shared" si="1"/>
        <v>0.2098684210526316</v>
      </c>
    </row>
    <row r="109" spans="1:6" ht="13.5" customHeight="1">
      <c r="A109" s="33">
        <v>100</v>
      </c>
      <c r="B109" s="51" t="s">
        <v>899</v>
      </c>
      <c r="C109" s="44" t="s">
        <v>587</v>
      </c>
      <c r="D109" s="80">
        <v>1016</v>
      </c>
      <c r="E109" s="43">
        <v>585</v>
      </c>
      <c r="F109" s="79">
        <f t="shared" si="1"/>
        <v>0.7367521367521368</v>
      </c>
    </row>
    <row r="110" spans="1:6" ht="13.5" customHeight="1">
      <c r="A110" s="45">
        <v>101</v>
      </c>
      <c r="B110" s="51" t="s">
        <v>589</v>
      </c>
      <c r="C110" s="44" t="s">
        <v>588</v>
      </c>
      <c r="D110" s="80">
        <v>225</v>
      </c>
      <c r="E110" s="43">
        <v>225</v>
      </c>
      <c r="F110" s="79"/>
    </row>
    <row r="111" spans="1:6" ht="13.5" customHeight="1">
      <c r="A111" s="33">
        <v>102</v>
      </c>
      <c r="B111" s="51" t="s">
        <v>900</v>
      </c>
      <c r="C111" s="44" t="s">
        <v>590</v>
      </c>
      <c r="D111" s="80">
        <v>250</v>
      </c>
      <c r="E111" s="43">
        <v>250</v>
      </c>
      <c r="F111" s="79"/>
    </row>
    <row r="112" spans="1:6" ht="13.5" customHeight="1">
      <c r="A112" s="45">
        <v>103</v>
      </c>
      <c r="B112" s="49" t="s">
        <v>27</v>
      </c>
      <c r="C112" s="44" t="s">
        <v>591</v>
      </c>
      <c r="D112" s="80">
        <v>4695</v>
      </c>
      <c r="E112" s="43">
        <v>3850</v>
      </c>
      <c r="F112" s="79">
        <f t="shared" si="1"/>
        <v>0.2194805194805194</v>
      </c>
    </row>
    <row r="113" spans="1:6" ht="13.5" customHeight="1">
      <c r="A113" s="33">
        <v>104</v>
      </c>
      <c r="B113" s="49" t="s">
        <v>29</v>
      </c>
      <c r="C113" s="44" t="s">
        <v>592</v>
      </c>
      <c r="D113" s="80">
        <v>407</v>
      </c>
      <c r="E113" s="43">
        <v>350</v>
      </c>
      <c r="F113" s="79">
        <f t="shared" si="1"/>
        <v>0.1628571428571428</v>
      </c>
    </row>
    <row r="114" spans="1:6" ht="13.5" customHeight="1">
      <c r="A114" s="45">
        <v>105</v>
      </c>
      <c r="B114" s="49" t="s">
        <v>29</v>
      </c>
      <c r="C114" s="44" t="s">
        <v>593</v>
      </c>
      <c r="D114" s="80">
        <v>288</v>
      </c>
      <c r="E114" s="43">
        <v>185</v>
      </c>
      <c r="F114" s="79">
        <f t="shared" si="1"/>
        <v>0.5567567567567568</v>
      </c>
    </row>
    <row r="115" spans="1:6" ht="13.5" customHeight="1">
      <c r="A115" s="33">
        <v>106</v>
      </c>
      <c r="B115" s="51" t="s">
        <v>901</v>
      </c>
      <c r="C115" s="44" t="s">
        <v>594</v>
      </c>
      <c r="D115" s="80">
        <v>241</v>
      </c>
      <c r="E115" s="43">
        <v>195</v>
      </c>
      <c r="F115" s="79">
        <f t="shared" si="1"/>
        <v>0.23589743589743595</v>
      </c>
    </row>
    <row r="116" spans="1:6" ht="13.5" customHeight="1">
      <c r="A116" s="45">
        <v>107</v>
      </c>
      <c r="B116" s="51" t="s">
        <v>902</v>
      </c>
      <c r="C116" s="44" t="s">
        <v>595</v>
      </c>
      <c r="D116" s="80">
        <v>9.2</v>
      </c>
      <c r="E116" s="43">
        <v>9.2</v>
      </c>
      <c r="F116" s="79"/>
    </row>
    <row r="117" spans="1:6" ht="13.5" customHeight="1">
      <c r="A117" s="33">
        <v>108</v>
      </c>
      <c r="B117" s="49" t="s">
        <v>32</v>
      </c>
      <c r="C117" s="44" t="s">
        <v>596</v>
      </c>
      <c r="D117" s="80">
        <v>100257</v>
      </c>
      <c r="E117" s="43">
        <v>78085</v>
      </c>
      <c r="F117" s="79">
        <f t="shared" si="1"/>
        <v>0.28394698085419745</v>
      </c>
    </row>
    <row r="118" spans="1:6" ht="13.5" customHeight="1">
      <c r="A118" s="45">
        <v>109</v>
      </c>
      <c r="B118" s="51" t="s">
        <v>903</v>
      </c>
      <c r="C118" s="44" t="s">
        <v>597</v>
      </c>
      <c r="D118" s="80">
        <v>550</v>
      </c>
      <c r="E118" s="43">
        <v>550</v>
      </c>
      <c r="F118" s="79"/>
    </row>
    <row r="119" spans="1:6" ht="13.5" customHeight="1">
      <c r="A119" s="33">
        <v>110</v>
      </c>
      <c r="B119" s="51" t="s">
        <v>904</v>
      </c>
      <c r="C119" s="44" t="s">
        <v>598</v>
      </c>
      <c r="D119" s="80">
        <v>709</v>
      </c>
      <c r="E119" s="43">
        <v>690</v>
      </c>
      <c r="F119" s="79">
        <f t="shared" si="1"/>
        <v>0.02753623188405796</v>
      </c>
    </row>
    <row r="120" spans="1:6" ht="13.5" customHeight="1">
      <c r="A120" s="45">
        <v>111</v>
      </c>
      <c r="B120" s="51" t="s">
        <v>569</v>
      </c>
      <c r="C120" s="44" t="s">
        <v>599</v>
      </c>
      <c r="D120" s="80">
        <v>38</v>
      </c>
      <c r="E120" s="43">
        <v>29</v>
      </c>
      <c r="F120" s="79">
        <f t="shared" si="1"/>
        <v>0.31034482758620685</v>
      </c>
    </row>
    <row r="121" spans="1:6" ht="13.5" customHeight="1">
      <c r="A121" s="33">
        <v>112</v>
      </c>
      <c r="B121" s="51" t="s">
        <v>905</v>
      </c>
      <c r="C121" s="44" t="s">
        <v>600</v>
      </c>
      <c r="D121" s="80">
        <v>5945</v>
      </c>
      <c r="E121" s="43">
        <v>5945</v>
      </c>
      <c r="F121" s="79"/>
    </row>
    <row r="122" spans="1:6" ht="13.5" customHeight="1">
      <c r="A122" s="45">
        <v>113</v>
      </c>
      <c r="B122" s="51" t="s">
        <v>906</v>
      </c>
      <c r="C122" s="44" t="s">
        <v>601</v>
      </c>
      <c r="D122" s="80">
        <v>161</v>
      </c>
      <c r="E122" s="43">
        <v>130</v>
      </c>
      <c r="F122" s="79">
        <f t="shared" si="1"/>
        <v>0.2384615384615385</v>
      </c>
    </row>
    <row r="123" spans="1:6" ht="13.5" customHeight="1">
      <c r="A123" s="33">
        <v>114</v>
      </c>
      <c r="B123" s="51" t="s">
        <v>907</v>
      </c>
      <c r="C123" s="44" t="s">
        <v>602</v>
      </c>
      <c r="D123" s="80">
        <v>9507</v>
      </c>
      <c r="E123" s="43">
        <v>7650</v>
      </c>
      <c r="F123" s="79">
        <f t="shared" si="1"/>
        <v>0.24274509803921562</v>
      </c>
    </row>
    <row r="124" spans="1:6" ht="13.5" customHeight="1">
      <c r="A124" s="45">
        <v>115</v>
      </c>
      <c r="B124" s="51" t="s">
        <v>908</v>
      </c>
      <c r="C124" s="48" t="s">
        <v>603</v>
      </c>
      <c r="D124" s="80">
        <v>21.18</v>
      </c>
      <c r="E124" s="43">
        <v>18.5</v>
      </c>
      <c r="F124" s="79">
        <f t="shared" si="1"/>
        <v>0.14486486486486494</v>
      </c>
    </row>
    <row r="125" spans="1:6" ht="13.5" customHeight="1">
      <c r="A125" s="33">
        <v>116</v>
      </c>
      <c r="B125" s="51" t="s">
        <v>909</v>
      </c>
      <c r="C125" s="44" t="s">
        <v>604</v>
      </c>
      <c r="D125" s="80">
        <v>16453</v>
      </c>
      <c r="E125" s="43">
        <v>12420</v>
      </c>
      <c r="F125" s="79">
        <f t="shared" si="1"/>
        <v>0.3247181964573269</v>
      </c>
    </row>
    <row r="126" spans="1:6" ht="13.5" customHeight="1">
      <c r="A126" s="45">
        <v>117</v>
      </c>
      <c r="B126" s="51" t="s">
        <v>355</v>
      </c>
      <c r="C126" s="44" t="s">
        <v>605</v>
      </c>
      <c r="D126" s="80">
        <v>27.18</v>
      </c>
      <c r="E126" s="43">
        <v>24</v>
      </c>
      <c r="F126" s="79">
        <f t="shared" si="1"/>
        <v>0.13250000000000006</v>
      </c>
    </row>
    <row r="127" spans="1:6" ht="13.5" customHeight="1">
      <c r="A127" s="33">
        <v>118</v>
      </c>
      <c r="B127" s="51" t="s">
        <v>910</v>
      </c>
      <c r="C127" s="44" t="s">
        <v>606</v>
      </c>
      <c r="D127" s="80">
        <v>448</v>
      </c>
      <c r="E127" s="43">
        <v>314</v>
      </c>
      <c r="F127" s="79">
        <f t="shared" si="1"/>
        <v>0.4267515923566878</v>
      </c>
    </row>
    <row r="128" spans="1:6" ht="13.5" customHeight="1">
      <c r="A128" s="45">
        <v>119</v>
      </c>
      <c r="B128" s="47" t="s">
        <v>607</v>
      </c>
      <c r="C128" s="48" t="s">
        <v>608</v>
      </c>
      <c r="D128" s="80">
        <v>143</v>
      </c>
      <c r="E128" s="43">
        <v>143</v>
      </c>
      <c r="F128" s="79"/>
    </row>
    <row r="129" spans="1:6" ht="13.5" customHeight="1">
      <c r="A129" s="33">
        <v>120</v>
      </c>
      <c r="B129" s="51" t="s">
        <v>911</v>
      </c>
      <c r="C129" s="44" t="s">
        <v>609</v>
      </c>
      <c r="D129" s="80">
        <v>96</v>
      </c>
      <c r="E129" s="43">
        <v>80</v>
      </c>
      <c r="F129" s="79">
        <f t="shared" si="1"/>
        <v>0.19999999999999996</v>
      </c>
    </row>
    <row r="130" spans="1:6" s="6" customFormat="1" ht="13.5" customHeight="1">
      <c r="A130" s="45">
        <v>121</v>
      </c>
      <c r="B130" s="51" t="s">
        <v>912</v>
      </c>
      <c r="C130" s="44" t="s">
        <v>610</v>
      </c>
      <c r="D130" s="80">
        <v>850</v>
      </c>
      <c r="E130" s="43">
        <v>850</v>
      </c>
      <c r="F130" s="79"/>
    </row>
    <row r="131" spans="1:6" ht="13.5" customHeight="1">
      <c r="A131" s="33">
        <v>122</v>
      </c>
      <c r="B131" s="49" t="s">
        <v>29</v>
      </c>
      <c r="C131" s="44" t="s">
        <v>611</v>
      </c>
      <c r="D131" s="80">
        <v>428</v>
      </c>
      <c r="E131" s="43">
        <v>337</v>
      </c>
      <c r="F131" s="79">
        <f t="shared" si="1"/>
        <v>0.27002967359050456</v>
      </c>
    </row>
    <row r="132" spans="1:6" ht="13.5" customHeight="1">
      <c r="A132" s="45">
        <v>123</v>
      </c>
      <c r="B132" s="49" t="s">
        <v>29</v>
      </c>
      <c r="C132" s="44" t="s">
        <v>612</v>
      </c>
      <c r="D132" s="80">
        <v>397</v>
      </c>
      <c r="E132" s="43">
        <v>310</v>
      </c>
      <c r="F132" s="79">
        <f t="shared" si="1"/>
        <v>0.2806451612903227</v>
      </c>
    </row>
    <row r="133" spans="1:6" ht="13.5" customHeight="1">
      <c r="A133" s="33">
        <v>124</v>
      </c>
      <c r="B133" s="49" t="s">
        <v>613</v>
      </c>
      <c r="C133" s="44" t="s">
        <v>614</v>
      </c>
      <c r="D133" s="80">
        <v>324</v>
      </c>
      <c r="E133" s="43">
        <v>265</v>
      </c>
      <c r="F133" s="79">
        <f t="shared" si="1"/>
        <v>0.22264150943396221</v>
      </c>
    </row>
    <row r="134" spans="1:6" ht="13.5" customHeight="1">
      <c r="A134" s="45">
        <v>125</v>
      </c>
      <c r="B134" s="49" t="s">
        <v>613</v>
      </c>
      <c r="C134" s="44" t="s">
        <v>615</v>
      </c>
      <c r="D134" s="80">
        <v>324</v>
      </c>
      <c r="E134" s="43">
        <v>265</v>
      </c>
      <c r="F134" s="79">
        <f t="shared" si="1"/>
        <v>0.22264150943396221</v>
      </c>
    </row>
    <row r="135" spans="1:6" ht="13.5" customHeight="1">
      <c r="A135" s="33">
        <v>126</v>
      </c>
      <c r="B135" s="51" t="s">
        <v>47</v>
      </c>
      <c r="C135" s="44" t="s">
        <v>616</v>
      </c>
      <c r="D135" s="80">
        <v>16520</v>
      </c>
      <c r="E135" s="43">
        <v>12620</v>
      </c>
      <c r="F135" s="79">
        <f t="shared" si="1"/>
        <v>0.30903328050713164</v>
      </c>
    </row>
    <row r="136" spans="1:6" ht="13.5" customHeight="1">
      <c r="A136" s="45">
        <v>127</v>
      </c>
      <c r="B136" s="51" t="s">
        <v>913</v>
      </c>
      <c r="C136" s="44" t="s">
        <v>617</v>
      </c>
      <c r="D136" s="80">
        <v>3364</v>
      </c>
      <c r="E136" s="43">
        <v>2464</v>
      </c>
      <c r="F136" s="79">
        <f t="shared" si="1"/>
        <v>0.3652597402597402</v>
      </c>
    </row>
    <row r="137" spans="1:6" ht="13.5" customHeight="1">
      <c r="A137" s="33">
        <v>128</v>
      </c>
      <c r="B137" s="51" t="s">
        <v>914</v>
      </c>
      <c r="C137" s="44" t="s">
        <v>618</v>
      </c>
      <c r="D137" s="80">
        <v>137</v>
      </c>
      <c r="E137" s="43">
        <v>137</v>
      </c>
      <c r="F137" s="79"/>
    </row>
    <row r="138" spans="1:6" ht="13.5" customHeight="1">
      <c r="A138" s="45">
        <v>129</v>
      </c>
      <c r="B138" s="51" t="s">
        <v>915</v>
      </c>
      <c r="C138" s="44" t="s">
        <v>619</v>
      </c>
      <c r="D138" s="80">
        <v>162</v>
      </c>
      <c r="E138" s="43">
        <v>130</v>
      </c>
      <c r="F138" s="79">
        <f t="shared" si="1"/>
        <v>0.24615384615384617</v>
      </c>
    </row>
    <row r="139" spans="1:6" ht="13.5" customHeight="1">
      <c r="A139" s="33">
        <v>130</v>
      </c>
      <c r="B139" s="51" t="s">
        <v>50</v>
      </c>
      <c r="C139" s="44" t="s">
        <v>620</v>
      </c>
      <c r="D139" s="80">
        <v>807</v>
      </c>
      <c r="E139" s="43">
        <v>650</v>
      </c>
      <c r="F139" s="79">
        <f aca="true" t="shared" si="2" ref="F139:F202">D139/E139-1</f>
        <v>0.24153846153846148</v>
      </c>
    </row>
    <row r="140" spans="1:6" ht="13.5" customHeight="1">
      <c r="A140" s="45">
        <v>131</v>
      </c>
      <c r="B140" s="51" t="s">
        <v>52</v>
      </c>
      <c r="C140" s="44" t="s">
        <v>621</v>
      </c>
      <c r="D140" s="80">
        <v>826</v>
      </c>
      <c r="E140" s="43">
        <v>670</v>
      </c>
      <c r="F140" s="79">
        <f t="shared" si="2"/>
        <v>0.23283582089552235</v>
      </c>
    </row>
    <row r="141" spans="1:6" ht="13.5" customHeight="1">
      <c r="A141" s="33">
        <v>132</v>
      </c>
      <c r="B141" s="51" t="s">
        <v>916</v>
      </c>
      <c r="C141" s="44" t="s">
        <v>622</v>
      </c>
      <c r="D141" s="80">
        <v>110</v>
      </c>
      <c r="E141" s="43">
        <v>85</v>
      </c>
      <c r="F141" s="79">
        <f t="shared" si="2"/>
        <v>0.2941176470588236</v>
      </c>
    </row>
    <row r="142" spans="1:6" ht="13.5" customHeight="1">
      <c r="A142" s="45">
        <v>133</v>
      </c>
      <c r="B142" s="51" t="s">
        <v>917</v>
      </c>
      <c r="C142" s="44" t="s">
        <v>623</v>
      </c>
      <c r="D142" s="80">
        <v>74</v>
      </c>
      <c r="E142" s="43">
        <v>58</v>
      </c>
      <c r="F142" s="79">
        <f t="shared" si="2"/>
        <v>0.27586206896551735</v>
      </c>
    </row>
    <row r="143" spans="1:6" ht="13.5" customHeight="1">
      <c r="A143" s="33">
        <v>134</v>
      </c>
      <c r="B143" s="51" t="s">
        <v>56</v>
      </c>
      <c r="C143" s="44" t="s">
        <v>624</v>
      </c>
      <c r="D143" s="80">
        <v>3.78</v>
      </c>
      <c r="E143" s="43">
        <v>3</v>
      </c>
      <c r="F143" s="79">
        <f t="shared" si="2"/>
        <v>0.26</v>
      </c>
    </row>
    <row r="144" spans="1:6" ht="13.5" customHeight="1">
      <c r="A144" s="45">
        <v>135</v>
      </c>
      <c r="B144" s="51" t="s">
        <v>918</v>
      </c>
      <c r="C144" s="44" t="s">
        <v>625</v>
      </c>
      <c r="D144" s="80">
        <v>29973</v>
      </c>
      <c r="E144" s="43">
        <v>23298</v>
      </c>
      <c r="F144" s="79">
        <f t="shared" si="2"/>
        <v>0.2865052794231264</v>
      </c>
    </row>
    <row r="145" spans="1:6" ht="13.5" customHeight="1">
      <c r="A145" s="33">
        <v>136</v>
      </c>
      <c r="B145" s="51" t="s">
        <v>286</v>
      </c>
      <c r="C145" s="44" t="s">
        <v>626</v>
      </c>
      <c r="D145" s="80">
        <v>80</v>
      </c>
      <c r="E145" s="43">
        <v>80</v>
      </c>
      <c r="F145" s="79"/>
    </row>
    <row r="146" spans="1:6" ht="13.5" customHeight="1">
      <c r="A146" s="45">
        <v>137</v>
      </c>
      <c r="B146" s="51" t="s">
        <v>919</v>
      </c>
      <c r="C146" s="46" t="s">
        <v>627</v>
      </c>
      <c r="D146" s="80">
        <v>90</v>
      </c>
      <c r="E146" s="43">
        <v>78</v>
      </c>
      <c r="F146" s="79">
        <f t="shared" si="2"/>
        <v>0.15384615384615374</v>
      </c>
    </row>
    <row r="147" spans="1:6" ht="13.5" customHeight="1">
      <c r="A147" s="33">
        <v>138</v>
      </c>
      <c r="B147" s="51" t="s">
        <v>920</v>
      </c>
      <c r="C147" s="44" t="s">
        <v>628</v>
      </c>
      <c r="D147" s="80">
        <v>245</v>
      </c>
      <c r="E147" s="43">
        <v>200</v>
      </c>
      <c r="F147" s="79">
        <f t="shared" si="2"/>
        <v>0.2250000000000001</v>
      </c>
    </row>
    <row r="148" spans="1:6" ht="13.5" customHeight="1">
      <c r="A148" s="45">
        <v>139</v>
      </c>
      <c r="B148" s="51" t="s">
        <v>921</v>
      </c>
      <c r="C148" s="44" t="s">
        <v>629</v>
      </c>
      <c r="D148" s="80">
        <v>1100</v>
      </c>
      <c r="E148" s="43">
        <v>920</v>
      </c>
      <c r="F148" s="79">
        <f t="shared" si="2"/>
        <v>0.19565217391304346</v>
      </c>
    </row>
    <row r="149" spans="1:6" ht="25.5" customHeight="1">
      <c r="A149" s="33">
        <v>140</v>
      </c>
      <c r="B149" s="51" t="s">
        <v>922</v>
      </c>
      <c r="C149" s="44" t="s">
        <v>630</v>
      </c>
      <c r="D149" s="80">
        <v>153</v>
      </c>
      <c r="E149" s="43">
        <v>126</v>
      </c>
      <c r="F149" s="79">
        <f t="shared" si="2"/>
        <v>0.2142857142857142</v>
      </c>
    </row>
    <row r="150" spans="1:6" ht="13.5" customHeight="1">
      <c r="A150" s="45">
        <v>141</v>
      </c>
      <c r="B150" s="51" t="s">
        <v>65</v>
      </c>
      <c r="C150" s="44" t="s">
        <v>631</v>
      </c>
      <c r="D150" s="80">
        <v>940</v>
      </c>
      <c r="E150" s="43">
        <v>696</v>
      </c>
      <c r="F150" s="79">
        <f t="shared" si="2"/>
        <v>0.35057471264367823</v>
      </c>
    </row>
    <row r="151" spans="1:6" ht="23.25" customHeight="1">
      <c r="A151" s="33">
        <v>142</v>
      </c>
      <c r="B151" s="51" t="s">
        <v>923</v>
      </c>
      <c r="C151" s="44" t="s">
        <v>632</v>
      </c>
      <c r="D151" s="80">
        <v>153</v>
      </c>
      <c r="E151" s="43">
        <v>126</v>
      </c>
      <c r="F151" s="79">
        <f t="shared" si="2"/>
        <v>0.2142857142857142</v>
      </c>
    </row>
    <row r="152" spans="1:6" ht="13.5" customHeight="1">
      <c r="A152" s="45">
        <v>143</v>
      </c>
      <c r="B152" s="51" t="s">
        <v>924</v>
      </c>
      <c r="C152" s="44" t="s">
        <v>633</v>
      </c>
      <c r="D152" s="80">
        <v>70</v>
      </c>
      <c r="E152" s="43">
        <v>53</v>
      </c>
      <c r="F152" s="79">
        <f t="shared" si="2"/>
        <v>0.320754716981132</v>
      </c>
    </row>
    <row r="153" spans="1:6" ht="13.5" customHeight="1">
      <c r="A153" s="33">
        <v>144</v>
      </c>
      <c r="B153" s="51" t="s">
        <v>634</v>
      </c>
      <c r="C153" s="44" t="s">
        <v>635</v>
      </c>
      <c r="D153" s="80">
        <v>1841</v>
      </c>
      <c r="E153" s="43">
        <v>1400</v>
      </c>
      <c r="F153" s="79">
        <f t="shared" si="2"/>
        <v>0.31499999999999995</v>
      </c>
    </row>
    <row r="154" spans="1:6" ht="13.5" customHeight="1">
      <c r="A154" s="45">
        <v>145</v>
      </c>
      <c r="B154" s="51" t="s">
        <v>636</v>
      </c>
      <c r="C154" s="44" t="s">
        <v>637</v>
      </c>
      <c r="D154" s="80">
        <v>6337</v>
      </c>
      <c r="E154" s="43">
        <v>4493</v>
      </c>
      <c r="F154" s="79">
        <f t="shared" si="2"/>
        <v>0.410416202982417</v>
      </c>
    </row>
    <row r="155" spans="1:6" ht="13.5" customHeight="1">
      <c r="A155" s="33">
        <v>146</v>
      </c>
      <c r="B155" s="51" t="s">
        <v>638</v>
      </c>
      <c r="C155" s="44" t="s">
        <v>639</v>
      </c>
      <c r="D155" s="80">
        <v>1976</v>
      </c>
      <c r="E155" s="43">
        <v>1390</v>
      </c>
      <c r="F155" s="79">
        <f t="shared" si="2"/>
        <v>0.42158273381294964</v>
      </c>
    </row>
    <row r="156" spans="1:6" ht="13.5" customHeight="1">
      <c r="A156" s="45">
        <v>147</v>
      </c>
      <c r="B156" s="51" t="s">
        <v>925</v>
      </c>
      <c r="C156" s="44" t="s">
        <v>640</v>
      </c>
      <c r="D156" s="80">
        <v>143</v>
      </c>
      <c r="E156" s="43">
        <v>112</v>
      </c>
      <c r="F156" s="79">
        <f t="shared" si="2"/>
        <v>0.2767857142857142</v>
      </c>
    </row>
    <row r="157" spans="1:6" ht="13.5" customHeight="1">
      <c r="A157" s="33">
        <v>148</v>
      </c>
      <c r="B157" s="49" t="s">
        <v>641</v>
      </c>
      <c r="C157" s="44" t="s">
        <v>642</v>
      </c>
      <c r="D157" s="80">
        <v>1799</v>
      </c>
      <c r="E157" s="43">
        <v>1799</v>
      </c>
      <c r="F157" s="79"/>
    </row>
    <row r="158" spans="1:6" ht="13.5" customHeight="1">
      <c r="A158" s="45">
        <v>149</v>
      </c>
      <c r="B158" s="51" t="s">
        <v>388</v>
      </c>
      <c r="C158" s="44" t="s">
        <v>643</v>
      </c>
      <c r="D158" s="80">
        <v>17790</v>
      </c>
      <c r="E158" s="43">
        <v>15100</v>
      </c>
      <c r="F158" s="79">
        <f t="shared" si="2"/>
        <v>0.1781456953642384</v>
      </c>
    </row>
    <row r="159" spans="1:6" ht="13.5" customHeight="1">
      <c r="A159" s="33">
        <v>150</v>
      </c>
      <c r="B159" s="51" t="s">
        <v>926</v>
      </c>
      <c r="C159" s="44" t="s">
        <v>644</v>
      </c>
      <c r="D159" s="80">
        <v>1652</v>
      </c>
      <c r="E159" s="43">
        <v>1214</v>
      </c>
      <c r="F159" s="79">
        <f t="shared" si="2"/>
        <v>0.3607907742998353</v>
      </c>
    </row>
    <row r="160" spans="1:6" ht="13.5" customHeight="1">
      <c r="A160" s="45">
        <v>151</v>
      </c>
      <c r="B160" s="51" t="s">
        <v>503</v>
      </c>
      <c r="C160" s="44" t="s">
        <v>645</v>
      </c>
      <c r="D160" s="80">
        <v>780</v>
      </c>
      <c r="E160" s="43">
        <v>547</v>
      </c>
      <c r="F160" s="79">
        <f t="shared" si="2"/>
        <v>0.42595978062157225</v>
      </c>
    </row>
    <row r="161" spans="1:6" ht="13.5" customHeight="1">
      <c r="A161" s="33">
        <v>152</v>
      </c>
      <c r="B161" s="51" t="s">
        <v>927</v>
      </c>
      <c r="C161" s="48" t="s">
        <v>646</v>
      </c>
      <c r="D161" s="80">
        <v>377</v>
      </c>
      <c r="E161" s="43">
        <v>377</v>
      </c>
      <c r="F161" s="79"/>
    </row>
    <row r="162" spans="1:6" ht="13.5" customHeight="1">
      <c r="A162" s="45">
        <v>153</v>
      </c>
      <c r="B162" s="51" t="s">
        <v>928</v>
      </c>
      <c r="C162" s="52" t="s">
        <v>647</v>
      </c>
      <c r="D162" s="80">
        <v>158</v>
      </c>
      <c r="E162" s="43">
        <v>121</v>
      </c>
      <c r="F162" s="79">
        <f t="shared" si="2"/>
        <v>0.30578512396694224</v>
      </c>
    </row>
    <row r="163" spans="1:6" ht="13.5" customHeight="1">
      <c r="A163" s="33">
        <v>154</v>
      </c>
      <c r="B163" s="51" t="s">
        <v>929</v>
      </c>
      <c r="C163" s="44" t="s">
        <v>648</v>
      </c>
      <c r="D163" s="80">
        <v>85</v>
      </c>
      <c r="E163" s="43">
        <v>65</v>
      </c>
      <c r="F163" s="79">
        <f t="shared" si="2"/>
        <v>0.3076923076923077</v>
      </c>
    </row>
    <row r="164" spans="1:6" ht="13.5" customHeight="1">
      <c r="A164" s="45">
        <v>155</v>
      </c>
      <c r="B164" s="51" t="s">
        <v>649</v>
      </c>
      <c r="C164" s="44" t="s">
        <v>650</v>
      </c>
      <c r="D164" s="80">
        <v>28.42</v>
      </c>
      <c r="E164" s="43">
        <v>21</v>
      </c>
      <c r="F164" s="79">
        <f t="shared" si="2"/>
        <v>0.3533333333333335</v>
      </c>
    </row>
    <row r="165" spans="1:6" ht="13.5" customHeight="1">
      <c r="A165" s="33">
        <v>156</v>
      </c>
      <c r="B165" s="51" t="s">
        <v>930</v>
      </c>
      <c r="C165" s="44" t="s">
        <v>651</v>
      </c>
      <c r="D165" s="80">
        <v>588</v>
      </c>
      <c r="E165" s="43">
        <v>466</v>
      </c>
      <c r="F165" s="79">
        <f t="shared" si="2"/>
        <v>0.2618025751072961</v>
      </c>
    </row>
    <row r="166" spans="1:6" ht="13.5" customHeight="1">
      <c r="A166" s="45">
        <v>157</v>
      </c>
      <c r="B166" s="49" t="s">
        <v>18</v>
      </c>
      <c r="C166" s="44" t="s">
        <v>652</v>
      </c>
      <c r="D166" s="80">
        <v>17.06</v>
      </c>
      <c r="E166" s="43">
        <v>13.5</v>
      </c>
      <c r="F166" s="79">
        <f t="shared" si="2"/>
        <v>0.26370370370370355</v>
      </c>
    </row>
    <row r="167" spans="1:6" ht="13.5" customHeight="1">
      <c r="A167" s="33">
        <v>158</v>
      </c>
      <c r="B167" s="51" t="s">
        <v>931</v>
      </c>
      <c r="C167" s="44" t="s">
        <v>653</v>
      </c>
      <c r="D167" s="80">
        <v>9630</v>
      </c>
      <c r="E167" s="43">
        <v>7150</v>
      </c>
      <c r="F167" s="79">
        <f t="shared" si="2"/>
        <v>0.34685314685314683</v>
      </c>
    </row>
    <row r="168" spans="1:6" ht="27.75" customHeight="1">
      <c r="A168" s="45">
        <v>159</v>
      </c>
      <c r="B168" s="51" t="s">
        <v>932</v>
      </c>
      <c r="C168" s="44" t="s">
        <v>654</v>
      </c>
      <c r="D168" s="80">
        <v>1720</v>
      </c>
      <c r="E168" s="43">
        <v>1350</v>
      </c>
      <c r="F168" s="79">
        <f t="shared" si="2"/>
        <v>0.27407407407407414</v>
      </c>
    </row>
    <row r="169" spans="1:6" ht="13.5" customHeight="1">
      <c r="A169" s="33">
        <v>160</v>
      </c>
      <c r="B169" s="3" t="s">
        <v>79</v>
      </c>
      <c r="C169" s="52" t="s">
        <v>655</v>
      </c>
      <c r="D169" s="80">
        <v>1130</v>
      </c>
      <c r="E169" s="43">
        <v>1130</v>
      </c>
      <c r="F169" s="79"/>
    </row>
    <row r="170" spans="1:6" s="6" customFormat="1" ht="13.5" customHeight="1">
      <c r="A170" s="45">
        <v>161</v>
      </c>
      <c r="B170" s="51" t="s">
        <v>569</v>
      </c>
      <c r="C170" s="44" t="s">
        <v>656</v>
      </c>
      <c r="D170" s="80">
        <v>27.07</v>
      </c>
      <c r="E170" s="43">
        <v>21</v>
      </c>
      <c r="F170" s="79">
        <f t="shared" si="2"/>
        <v>0.289047619047619</v>
      </c>
    </row>
    <row r="171" spans="1:6" ht="13.5" customHeight="1">
      <c r="A171" s="33">
        <v>162</v>
      </c>
      <c r="B171" s="51" t="s">
        <v>933</v>
      </c>
      <c r="C171" s="48" t="s">
        <v>657</v>
      </c>
      <c r="D171" s="80">
        <v>585</v>
      </c>
      <c r="E171" s="43">
        <v>585</v>
      </c>
      <c r="F171" s="79"/>
    </row>
    <row r="172" spans="1:6" ht="13.5" customHeight="1">
      <c r="A172" s="45">
        <v>163</v>
      </c>
      <c r="B172" s="51" t="s">
        <v>934</v>
      </c>
      <c r="C172" s="44" t="s">
        <v>658</v>
      </c>
      <c r="D172" s="80">
        <v>27289</v>
      </c>
      <c r="E172" s="43">
        <v>21990</v>
      </c>
      <c r="F172" s="79">
        <f t="shared" si="2"/>
        <v>0.24097316962255566</v>
      </c>
    </row>
    <row r="173" spans="1:6" ht="13.5" customHeight="1">
      <c r="A173" s="33">
        <v>164</v>
      </c>
      <c r="B173" s="51" t="s">
        <v>569</v>
      </c>
      <c r="C173" s="44" t="s">
        <v>659</v>
      </c>
      <c r="D173" s="80">
        <v>45</v>
      </c>
      <c r="E173" s="43">
        <v>38</v>
      </c>
      <c r="F173" s="79">
        <f t="shared" si="2"/>
        <v>0.18421052631578938</v>
      </c>
    </row>
    <row r="174" spans="1:6" ht="13.5" customHeight="1">
      <c r="A174" s="45">
        <v>165</v>
      </c>
      <c r="B174" s="51" t="s">
        <v>569</v>
      </c>
      <c r="C174" s="44" t="s">
        <v>660</v>
      </c>
      <c r="D174" s="80">
        <v>40</v>
      </c>
      <c r="E174" s="43">
        <v>34</v>
      </c>
      <c r="F174" s="79">
        <f t="shared" si="2"/>
        <v>0.17647058823529416</v>
      </c>
    </row>
    <row r="175" spans="1:6" ht="13.5" customHeight="1">
      <c r="A175" s="33">
        <v>166</v>
      </c>
      <c r="B175" s="51" t="s">
        <v>935</v>
      </c>
      <c r="C175" s="44" t="s">
        <v>661</v>
      </c>
      <c r="D175" s="80">
        <v>103</v>
      </c>
      <c r="E175" s="43">
        <v>103</v>
      </c>
      <c r="F175" s="79"/>
    </row>
    <row r="176" spans="1:6" ht="28.5" customHeight="1">
      <c r="A176" s="45">
        <v>167</v>
      </c>
      <c r="B176" s="51" t="s">
        <v>936</v>
      </c>
      <c r="C176" s="44" t="s">
        <v>662</v>
      </c>
      <c r="D176" s="80">
        <v>744</v>
      </c>
      <c r="E176" s="43">
        <v>541</v>
      </c>
      <c r="F176" s="79">
        <f t="shared" si="2"/>
        <v>0.3752310536044363</v>
      </c>
    </row>
    <row r="177" spans="1:6" ht="13.5" customHeight="1">
      <c r="A177" s="33">
        <v>168</v>
      </c>
      <c r="B177" s="51" t="s">
        <v>663</v>
      </c>
      <c r="C177" s="44" t="s">
        <v>664</v>
      </c>
      <c r="D177" s="80">
        <v>520</v>
      </c>
      <c r="E177" s="43">
        <v>372</v>
      </c>
      <c r="F177" s="79">
        <f t="shared" si="2"/>
        <v>0.3978494623655915</v>
      </c>
    </row>
    <row r="178" spans="1:6" ht="13.5" customHeight="1">
      <c r="A178" s="45">
        <v>169</v>
      </c>
      <c r="B178" s="49" t="s">
        <v>569</v>
      </c>
      <c r="C178" s="44" t="s">
        <v>665</v>
      </c>
      <c r="D178" s="80">
        <v>60</v>
      </c>
      <c r="E178" s="43">
        <v>46</v>
      </c>
      <c r="F178" s="79">
        <f t="shared" si="2"/>
        <v>0.30434782608695654</v>
      </c>
    </row>
    <row r="179" spans="1:6" ht="13.5" customHeight="1">
      <c r="A179" s="33">
        <v>170</v>
      </c>
      <c r="B179" s="51" t="s">
        <v>569</v>
      </c>
      <c r="C179" s="44" t="s">
        <v>666</v>
      </c>
      <c r="D179" s="80">
        <v>146</v>
      </c>
      <c r="E179" s="43">
        <v>112</v>
      </c>
      <c r="F179" s="79">
        <f t="shared" si="2"/>
        <v>0.3035714285714286</v>
      </c>
    </row>
    <row r="180" spans="1:6" ht="13.5" customHeight="1">
      <c r="A180" s="45">
        <v>171</v>
      </c>
      <c r="B180" s="51" t="s">
        <v>937</v>
      </c>
      <c r="C180" s="44" t="s">
        <v>667</v>
      </c>
      <c r="D180" s="80">
        <v>5417</v>
      </c>
      <c r="E180" s="43">
        <v>5100</v>
      </c>
      <c r="F180" s="79">
        <f t="shared" si="2"/>
        <v>0.06215686274509813</v>
      </c>
    </row>
    <row r="181" spans="1:6" ht="26.25" customHeight="1">
      <c r="A181" s="33">
        <v>172</v>
      </c>
      <c r="B181" s="51" t="s">
        <v>938</v>
      </c>
      <c r="C181" s="44" t="s">
        <v>668</v>
      </c>
      <c r="D181" s="80">
        <v>85</v>
      </c>
      <c r="E181" s="43">
        <v>85</v>
      </c>
      <c r="F181" s="79"/>
    </row>
    <row r="182" spans="1:6" ht="13.5" customHeight="1">
      <c r="A182" s="45">
        <v>173</v>
      </c>
      <c r="B182" s="51" t="s">
        <v>939</v>
      </c>
      <c r="C182" s="44" t="s">
        <v>669</v>
      </c>
      <c r="D182" s="80">
        <v>838</v>
      </c>
      <c r="E182" s="43">
        <v>525</v>
      </c>
      <c r="F182" s="79">
        <f t="shared" si="2"/>
        <v>0.5961904761904762</v>
      </c>
    </row>
    <row r="183" spans="1:6" ht="13.5" customHeight="1">
      <c r="A183" s="33">
        <v>174</v>
      </c>
      <c r="B183" s="51" t="s">
        <v>355</v>
      </c>
      <c r="C183" s="44" t="s">
        <v>670</v>
      </c>
      <c r="D183" s="80">
        <v>71</v>
      </c>
      <c r="E183" s="43">
        <v>60</v>
      </c>
      <c r="F183" s="79">
        <f t="shared" si="2"/>
        <v>0.18333333333333335</v>
      </c>
    </row>
    <row r="184" spans="1:6" ht="23.25" customHeight="1">
      <c r="A184" s="45">
        <v>175</v>
      </c>
      <c r="B184" s="51" t="s">
        <v>940</v>
      </c>
      <c r="C184" s="44" t="s">
        <v>671</v>
      </c>
      <c r="D184" s="80">
        <v>5393</v>
      </c>
      <c r="E184" s="43">
        <v>3950</v>
      </c>
      <c r="F184" s="79">
        <f t="shared" si="2"/>
        <v>0.3653164556962025</v>
      </c>
    </row>
    <row r="185" spans="1:6" ht="13.5" customHeight="1">
      <c r="A185" s="33">
        <v>176</v>
      </c>
      <c r="B185" s="51" t="s">
        <v>941</v>
      </c>
      <c r="C185" s="44" t="s">
        <v>672</v>
      </c>
      <c r="D185" s="80">
        <v>4586</v>
      </c>
      <c r="E185" s="43">
        <v>3286</v>
      </c>
      <c r="F185" s="79">
        <f t="shared" si="2"/>
        <v>0.3956177723676202</v>
      </c>
    </row>
    <row r="186" spans="1:6" ht="24" customHeight="1">
      <c r="A186" s="45">
        <v>177</v>
      </c>
      <c r="B186" s="51" t="s">
        <v>942</v>
      </c>
      <c r="C186" s="44" t="s">
        <v>673</v>
      </c>
      <c r="D186" s="80">
        <v>1476</v>
      </c>
      <c r="E186" s="43">
        <v>1126</v>
      </c>
      <c r="F186" s="79">
        <f t="shared" si="2"/>
        <v>0.3108348134991119</v>
      </c>
    </row>
    <row r="187" spans="1:6" ht="22.5" customHeight="1">
      <c r="A187" s="33">
        <v>178</v>
      </c>
      <c r="B187" s="51" t="s">
        <v>943</v>
      </c>
      <c r="C187" s="44" t="s">
        <v>674</v>
      </c>
      <c r="D187" s="80">
        <v>1562</v>
      </c>
      <c r="E187" s="43">
        <v>1192</v>
      </c>
      <c r="F187" s="79">
        <f t="shared" si="2"/>
        <v>0.3104026845637584</v>
      </c>
    </row>
    <row r="188" spans="1:6" ht="13.5" customHeight="1">
      <c r="A188" s="45">
        <v>179</v>
      </c>
      <c r="B188" s="49" t="s">
        <v>675</v>
      </c>
      <c r="C188" s="44" t="s">
        <v>676</v>
      </c>
      <c r="D188" s="80">
        <v>510</v>
      </c>
      <c r="E188" s="43">
        <v>410</v>
      </c>
      <c r="F188" s="79">
        <f t="shared" si="2"/>
        <v>0.24390243902439024</v>
      </c>
    </row>
    <row r="189" spans="1:6" ht="13.5" customHeight="1">
      <c r="A189" s="33">
        <v>180</v>
      </c>
      <c r="B189" s="49" t="s">
        <v>677</v>
      </c>
      <c r="C189" s="44" t="s">
        <v>678</v>
      </c>
      <c r="D189" s="80">
        <v>531</v>
      </c>
      <c r="E189" s="43">
        <v>531</v>
      </c>
      <c r="F189" s="79"/>
    </row>
    <row r="190" spans="1:6" s="6" customFormat="1" ht="13.5" customHeight="1">
      <c r="A190" s="45">
        <v>181</v>
      </c>
      <c r="B190" s="49" t="s">
        <v>679</v>
      </c>
      <c r="C190" s="44" t="s">
        <v>680</v>
      </c>
      <c r="D190" s="80">
        <v>406</v>
      </c>
      <c r="E190" s="43">
        <v>406</v>
      </c>
      <c r="F190" s="79"/>
    </row>
    <row r="191" spans="1:6" ht="13.5" customHeight="1">
      <c r="A191" s="33">
        <v>182</v>
      </c>
      <c r="B191" s="49" t="s">
        <v>681</v>
      </c>
      <c r="C191" s="44" t="s">
        <v>682</v>
      </c>
      <c r="D191" s="80">
        <v>1169</v>
      </c>
      <c r="E191" s="43">
        <v>1169</v>
      </c>
      <c r="F191" s="79"/>
    </row>
    <row r="192" spans="1:6" ht="13.5" customHeight="1">
      <c r="A192" s="45">
        <v>183</v>
      </c>
      <c r="B192" s="49" t="s">
        <v>675</v>
      </c>
      <c r="C192" s="48" t="s">
        <v>683</v>
      </c>
      <c r="D192" s="80">
        <v>750</v>
      </c>
      <c r="E192" s="43">
        <v>592</v>
      </c>
      <c r="F192" s="79">
        <f t="shared" si="2"/>
        <v>0.2668918918918919</v>
      </c>
    </row>
    <row r="193" spans="1:6" ht="13.5" customHeight="1">
      <c r="A193" s="33">
        <v>184</v>
      </c>
      <c r="B193" s="49" t="s">
        <v>684</v>
      </c>
      <c r="C193" s="44" t="s">
        <v>685</v>
      </c>
      <c r="D193" s="80">
        <v>4905</v>
      </c>
      <c r="E193" s="43">
        <v>4905</v>
      </c>
      <c r="F193" s="79"/>
    </row>
    <row r="194" spans="1:6" ht="22.5" customHeight="1">
      <c r="A194" s="45">
        <v>185</v>
      </c>
      <c r="B194" s="51" t="s">
        <v>944</v>
      </c>
      <c r="C194" s="44" t="s">
        <v>686</v>
      </c>
      <c r="D194" s="80">
        <v>15030</v>
      </c>
      <c r="E194" s="43">
        <v>15030</v>
      </c>
      <c r="F194" s="79"/>
    </row>
    <row r="195" spans="1:6" ht="13.5" customHeight="1">
      <c r="A195" s="33">
        <v>186</v>
      </c>
      <c r="B195" s="49" t="s">
        <v>687</v>
      </c>
      <c r="C195" s="44" t="s">
        <v>688</v>
      </c>
      <c r="D195" s="80">
        <v>7434</v>
      </c>
      <c r="E195" s="43">
        <v>7434</v>
      </c>
      <c r="F195" s="79"/>
    </row>
    <row r="196" spans="1:6" ht="13.5" customHeight="1">
      <c r="A196" s="45">
        <v>187</v>
      </c>
      <c r="B196" s="51" t="s">
        <v>945</v>
      </c>
      <c r="C196" s="44" t="s">
        <v>689</v>
      </c>
      <c r="D196" s="80">
        <v>71392</v>
      </c>
      <c r="E196" s="43">
        <v>57140</v>
      </c>
      <c r="F196" s="79">
        <f t="shared" si="2"/>
        <v>0.2494224711235562</v>
      </c>
    </row>
    <row r="197" spans="1:6" ht="13.5" customHeight="1">
      <c r="A197" s="33">
        <v>188</v>
      </c>
      <c r="B197" s="51" t="s">
        <v>569</v>
      </c>
      <c r="C197" s="44" t="s">
        <v>690</v>
      </c>
      <c r="D197" s="80">
        <v>70</v>
      </c>
      <c r="E197" s="43">
        <v>54</v>
      </c>
      <c r="F197" s="79">
        <f t="shared" si="2"/>
        <v>0.2962962962962963</v>
      </c>
    </row>
    <row r="198" spans="1:6" ht="27.75" customHeight="1">
      <c r="A198" s="45">
        <v>189</v>
      </c>
      <c r="B198" s="51" t="s">
        <v>946</v>
      </c>
      <c r="C198" s="44" t="s">
        <v>691</v>
      </c>
      <c r="D198" s="80">
        <v>555</v>
      </c>
      <c r="E198" s="43">
        <v>555</v>
      </c>
      <c r="F198" s="79"/>
    </row>
    <row r="199" spans="1:6" ht="13.5" customHeight="1">
      <c r="A199" s="33">
        <v>190</v>
      </c>
      <c r="B199" s="51" t="s">
        <v>947</v>
      </c>
      <c r="C199" s="44" t="s">
        <v>692</v>
      </c>
      <c r="D199" s="80">
        <v>3746</v>
      </c>
      <c r="E199" s="43">
        <v>2744</v>
      </c>
      <c r="F199" s="79">
        <f t="shared" si="2"/>
        <v>0.3651603498542273</v>
      </c>
    </row>
    <row r="200" spans="1:6" ht="13.5" customHeight="1">
      <c r="A200" s="45">
        <v>191</v>
      </c>
      <c r="B200" s="51" t="s">
        <v>948</v>
      </c>
      <c r="C200" s="44" t="s">
        <v>693</v>
      </c>
      <c r="D200" s="80">
        <v>361</v>
      </c>
      <c r="E200" s="43">
        <v>361</v>
      </c>
      <c r="F200" s="79"/>
    </row>
    <row r="201" spans="1:6" ht="13.5" customHeight="1">
      <c r="A201" s="33">
        <v>192</v>
      </c>
      <c r="B201" s="51" t="s">
        <v>949</v>
      </c>
      <c r="C201" s="44" t="s">
        <v>694</v>
      </c>
      <c r="D201" s="80">
        <v>3291</v>
      </c>
      <c r="E201" s="43">
        <v>2645</v>
      </c>
      <c r="F201" s="79">
        <f t="shared" si="2"/>
        <v>0.24423440453686207</v>
      </c>
    </row>
    <row r="202" spans="1:6" ht="13.5" customHeight="1">
      <c r="A202" s="45">
        <v>193</v>
      </c>
      <c r="B202" s="51" t="s">
        <v>950</v>
      </c>
      <c r="C202" s="44" t="s">
        <v>695</v>
      </c>
      <c r="D202" s="80">
        <v>18428</v>
      </c>
      <c r="E202" s="43">
        <v>14450</v>
      </c>
      <c r="F202" s="79">
        <f t="shared" si="2"/>
        <v>0.2752941176470589</v>
      </c>
    </row>
    <row r="203" spans="1:6" ht="13.5" customHeight="1">
      <c r="A203" s="33">
        <v>194</v>
      </c>
      <c r="B203" s="51" t="s">
        <v>951</v>
      </c>
      <c r="C203" s="44" t="s">
        <v>696</v>
      </c>
      <c r="D203" s="80">
        <v>1373</v>
      </c>
      <c r="E203" s="43">
        <v>1086</v>
      </c>
      <c r="F203" s="79">
        <f aca="true" t="shared" si="3" ref="F203:F266">D203/E203-1</f>
        <v>0.2642725598526703</v>
      </c>
    </row>
    <row r="204" spans="1:6" ht="13.5" customHeight="1">
      <c r="A204" s="45">
        <v>195</v>
      </c>
      <c r="B204" s="51" t="s">
        <v>517</v>
      </c>
      <c r="C204" s="52" t="s">
        <v>697</v>
      </c>
      <c r="D204" s="80">
        <v>405</v>
      </c>
      <c r="E204" s="43">
        <v>316</v>
      </c>
      <c r="F204" s="79">
        <f t="shared" si="3"/>
        <v>0.2816455696202531</v>
      </c>
    </row>
    <row r="205" spans="1:6" ht="13.5" customHeight="1">
      <c r="A205" s="33">
        <v>196</v>
      </c>
      <c r="B205" s="51" t="s">
        <v>263</v>
      </c>
      <c r="C205" s="44" t="s">
        <v>698</v>
      </c>
      <c r="D205" s="80">
        <v>48</v>
      </c>
      <c r="E205" s="43">
        <v>40</v>
      </c>
      <c r="F205" s="79">
        <f t="shared" si="3"/>
        <v>0.19999999999999996</v>
      </c>
    </row>
    <row r="206" spans="1:6" ht="13.5" customHeight="1">
      <c r="A206" s="45">
        <v>197</v>
      </c>
      <c r="B206" s="51" t="s">
        <v>952</v>
      </c>
      <c r="C206" s="44" t="s">
        <v>699</v>
      </c>
      <c r="D206" s="80">
        <v>4169</v>
      </c>
      <c r="E206" s="43">
        <v>3350</v>
      </c>
      <c r="F206" s="79">
        <f t="shared" si="3"/>
        <v>0.2444776119402985</v>
      </c>
    </row>
    <row r="207" spans="1:6" ht="13.5" customHeight="1">
      <c r="A207" s="33">
        <v>198</v>
      </c>
      <c r="B207" s="51" t="s">
        <v>953</v>
      </c>
      <c r="C207" s="44" t="s">
        <v>700</v>
      </c>
      <c r="D207" s="80">
        <v>4187</v>
      </c>
      <c r="E207" s="43">
        <v>3370</v>
      </c>
      <c r="F207" s="79">
        <f t="shared" si="3"/>
        <v>0.24243323442136488</v>
      </c>
    </row>
    <row r="208" spans="1:6" ht="25.5" customHeight="1">
      <c r="A208" s="45">
        <v>199</v>
      </c>
      <c r="B208" s="51" t="s">
        <v>954</v>
      </c>
      <c r="C208" s="44" t="s">
        <v>701</v>
      </c>
      <c r="D208" s="80">
        <v>13282</v>
      </c>
      <c r="E208" s="43">
        <v>10374</v>
      </c>
      <c r="F208" s="79">
        <f t="shared" si="3"/>
        <v>0.2803161750530172</v>
      </c>
    </row>
    <row r="209" spans="1:6" ht="13.5" customHeight="1">
      <c r="A209" s="33">
        <v>200</v>
      </c>
      <c r="B209" s="51" t="s">
        <v>955</v>
      </c>
      <c r="C209" s="44" t="s">
        <v>702</v>
      </c>
      <c r="D209" s="80">
        <v>14101</v>
      </c>
      <c r="E209" s="43">
        <v>12890</v>
      </c>
      <c r="F209" s="79">
        <f t="shared" si="3"/>
        <v>0.09394879751745533</v>
      </c>
    </row>
    <row r="210" spans="1:6" ht="13.5" customHeight="1">
      <c r="A210" s="45">
        <v>201</v>
      </c>
      <c r="B210" s="51" t="s">
        <v>956</v>
      </c>
      <c r="C210" s="44" t="s">
        <v>703</v>
      </c>
      <c r="D210" s="80">
        <v>52</v>
      </c>
      <c r="E210" s="43">
        <v>52</v>
      </c>
      <c r="F210" s="79"/>
    </row>
    <row r="211" spans="1:6" ht="13.5" customHeight="1">
      <c r="A211" s="33">
        <v>202</v>
      </c>
      <c r="B211" s="51" t="s">
        <v>957</v>
      </c>
      <c r="C211" s="44" t="s">
        <v>704</v>
      </c>
      <c r="D211" s="80">
        <v>52</v>
      </c>
      <c r="E211" s="43">
        <v>52</v>
      </c>
      <c r="F211" s="79"/>
    </row>
    <row r="212" spans="1:6" ht="13.5" customHeight="1">
      <c r="A212" s="45">
        <v>203</v>
      </c>
      <c r="B212" s="51" t="s">
        <v>958</v>
      </c>
      <c r="C212" s="44" t="s">
        <v>705</v>
      </c>
      <c r="D212" s="80">
        <v>3575</v>
      </c>
      <c r="E212" s="43">
        <v>2507</v>
      </c>
      <c r="F212" s="79">
        <f t="shared" si="3"/>
        <v>0.42600717989629033</v>
      </c>
    </row>
    <row r="213" spans="1:6" ht="13.5" customHeight="1">
      <c r="A213" s="33">
        <v>204</v>
      </c>
      <c r="B213" s="51" t="s">
        <v>959</v>
      </c>
      <c r="C213" s="44" t="s">
        <v>706</v>
      </c>
      <c r="D213" s="80">
        <v>116</v>
      </c>
      <c r="E213" s="43">
        <v>95</v>
      </c>
      <c r="F213" s="79">
        <f t="shared" si="3"/>
        <v>0.2210526315789474</v>
      </c>
    </row>
    <row r="214" spans="1:6" ht="13.5" customHeight="1">
      <c r="A214" s="45">
        <v>205</v>
      </c>
      <c r="B214" s="51" t="s">
        <v>960</v>
      </c>
      <c r="C214" s="44" t="s">
        <v>707</v>
      </c>
      <c r="D214" s="80">
        <v>609</v>
      </c>
      <c r="E214" s="43">
        <v>427</v>
      </c>
      <c r="F214" s="79">
        <f t="shared" si="3"/>
        <v>0.42622950819672134</v>
      </c>
    </row>
    <row r="215" spans="1:6" ht="13.5" customHeight="1">
      <c r="A215" s="33">
        <v>206</v>
      </c>
      <c r="B215" s="51" t="s">
        <v>961</v>
      </c>
      <c r="C215" s="44" t="s">
        <v>708</v>
      </c>
      <c r="D215" s="80">
        <v>3105</v>
      </c>
      <c r="E215" s="43">
        <v>2197</v>
      </c>
      <c r="F215" s="79">
        <f t="shared" si="3"/>
        <v>0.41329085116067366</v>
      </c>
    </row>
    <row r="216" spans="1:6" ht="13.5" customHeight="1">
      <c r="A216" s="45">
        <v>207</v>
      </c>
      <c r="B216" s="51" t="s">
        <v>569</v>
      </c>
      <c r="C216" s="44" t="s">
        <v>709</v>
      </c>
      <c r="D216" s="80">
        <v>37</v>
      </c>
      <c r="E216" s="43">
        <v>37</v>
      </c>
      <c r="F216" s="79"/>
    </row>
    <row r="217" spans="1:6" ht="13.5" customHeight="1">
      <c r="A217" s="33">
        <v>208</v>
      </c>
      <c r="B217" s="51" t="s">
        <v>569</v>
      </c>
      <c r="C217" s="44" t="s">
        <v>710</v>
      </c>
      <c r="D217" s="80">
        <v>194</v>
      </c>
      <c r="E217" s="43">
        <v>149</v>
      </c>
      <c r="F217" s="79">
        <f t="shared" si="3"/>
        <v>0.30201342281879184</v>
      </c>
    </row>
    <row r="218" spans="1:6" ht="13.5" customHeight="1">
      <c r="A218" s="45">
        <v>209</v>
      </c>
      <c r="B218" s="51" t="s">
        <v>962</v>
      </c>
      <c r="C218" s="44" t="s">
        <v>711</v>
      </c>
      <c r="D218" s="80">
        <v>14049</v>
      </c>
      <c r="E218" s="43">
        <v>9850</v>
      </c>
      <c r="F218" s="79">
        <f t="shared" si="3"/>
        <v>0.42629441624365483</v>
      </c>
    </row>
    <row r="219" spans="1:6" ht="13.5" customHeight="1">
      <c r="A219" s="33">
        <v>210</v>
      </c>
      <c r="B219" s="49" t="s">
        <v>712</v>
      </c>
      <c r="C219" s="44" t="s">
        <v>713</v>
      </c>
      <c r="D219" s="80">
        <v>684</v>
      </c>
      <c r="E219" s="43">
        <v>384</v>
      </c>
      <c r="F219" s="79">
        <f t="shared" si="3"/>
        <v>0.78125</v>
      </c>
    </row>
    <row r="220" spans="1:6" ht="13.5" customHeight="1">
      <c r="A220" s="45">
        <v>211</v>
      </c>
      <c r="B220" s="51" t="s">
        <v>121</v>
      </c>
      <c r="C220" s="44" t="s">
        <v>714</v>
      </c>
      <c r="D220" s="80">
        <v>20650</v>
      </c>
      <c r="E220" s="43">
        <v>22500</v>
      </c>
      <c r="F220" s="79">
        <f t="shared" si="3"/>
        <v>-0.0822222222222222</v>
      </c>
    </row>
    <row r="221" spans="1:6" ht="13.5" customHeight="1">
      <c r="A221" s="33">
        <v>212</v>
      </c>
      <c r="B221" s="51" t="s">
        <v>963</v>
      </c>
      <c r="C221" s="44" t="s">
        <v>715</v>
      </c>
      <c r="D221" s="80">
        <v>120</v>
      </c>
      <c r="E221" s="43">
        <v>98</v>
      </c>
      <c r="F221" s="79">
        <f t="shared" si="3"/>
        <v>0.22448979591836737</v>
      </c>
    </row>
    <row r="222" spans="1:6" ht="13.5" customHeight="1">
      <c r="A222" s="45">
        <v>213</v>
      </c>
      <c r="B222" s="51" t="s">
        <v>964</v>
      </c>
      <c r="C222" s="44" t="s">
        <v>716</v>
      </c>
      <c r="D222" s="80">
        <v>4233</v>
      </c>
      <c r="E222" s="43">
        <v>4233</v>
      </c>
      <c r="F222" s="79"/>
    </row>
    <row r="223" spans="1:6" ht="13.5" customHeight="1">
      <c r="A223" s="33">
        <v>214</v>
      </c>
      <c r="B223" s="51" t="s">
        <v>965</v>
      </c>
      <c r="C223" s="44" t="s">
        <v>717</v>
      </c>
      <c r="D223" s="80">
        <v>1602</v>
      </c>
      <c r="E223" s="43">
        <v>1280</v>
      </c>
      <c r="F223" s="79">
        <f t="shared" si="3"/>
        <v>0.2515624999999999</v>
      </c>
    </row>
    <row r="224" spans="1:6" ht="13.5" customHeight="1">
      <c r="A224" s="45">
        <v>215</v>
      </c>
      <c r="B224" s="51" t="s">
        <v>966</v>
      </c>
      <c r="C224" s="44" t="s">
        <v>718</v>
      </c>
      <c r="D224" s="80">
        <v>35</v>
      </c>
      <c r="E224" s="43">
        <v>35</v>
      </c>
      <c r="F224" s="79"/>
    </row>
    <row r="225" spans="1:6" ht="13.5" customHeight="1">
      <c r="A225" s="33">
        <v>216</v>
      </c>
      <c r="B225" s="51" t="s">
        <v>967</v>
      </c>
      <c r="C225" s="44" t="s">
        <v>719</v>
      </c>
      <c r="D225" s="80">
        <v>1514</v>
      </c>
      <c r="E225" s="43">
        <v>1210</v>
      </c>
      <c r="F225" s="79">
        <f t="shared" si="3"/>
        <v>0.25123966942148757</v>
      </c>
    </row>
    <row r="226" spans="1:6" ht="13.5" customHeight="1">
      <c r="A226" s="45">
        <v>217</v>
      </c>
      <c r="B226" s="49" t="s">
        <v>720</v>
      </c>
      <c r="C226" s="44" t="s">
        <v>721</v>
      </c>
      <c r="D226" s="80">
        <v>2805</v>
      </c>
      <c r="E226" s="43">
        <v>2805</v>
      </c>
      <c r="F226" s="79"/>
    </row>
    <row r="227" spans="1:6" ht="13.5" customHeight="1">
      <c r="A227" s="33">
        <v>218</v>
      </c>
      <c r="B227" s="51" t="s">
        <v>968</v>
      </c>
      <c r="C227" s="44" t="s">
        <v>722</v>
      </c>
      <c r="D227" s="80">
        <v>1777</v>
      </c>
      <c r="E227" s="43">
        <v>1388</v>
      </c>
      <c r="F227" s="79">
        <f t="shared" si="3"/>
        <v>0.2802593659942363</v>
      </c>
    </row>
    <row r="228" spans="1:6" ht="13.5" customHeight="1">
      <c r="A228" s="45">
        <v>219</v>
      </c>
      <c r="B228" s="51" t="s">
        <v>969</v>
      </c>
      <c r="C228" s="44" t="s">
        <v>723</v>
      </c>
      <c r="D228" s="80">
        <v>578</v>
      </c>
      <c r="E228" s="43">
        <v>455</v>
      </c>
      <c r="F228" s="79">
        <f t="shared" si="3"/>
        <v>0.27032967032967026</v>
      </c>
    </row>
    <row r="229" spans="1:6" ht="25.5" customHeight="1">
      <c r="A229" s="33">
        <v>220</v>
      </c>
      <c r="B229" s="51" t="s">
        <v>970</v>
      </c>
      <c r="C229" s="44" t="s">
        <v>724</v>
      </c>
      <c r="D229" s="80">
        <v>1317</v>
      </c>
      <c r="E229" s="43">
        <v>1050</v>
      </c>
      <c r="F229" s="79">
        <f t="shared" si="3"/>
        <v>0.2542857142857142</v>
      </c>
    </row>
    <row r="230" spans="1:6" ht="13.5" customHeight="1">
      <c r="A230" s="45">
        <v>221</v>
      </c>
      <c r="B230" s="51" t="s">
        <v>725</v>
      </c>
      <c r="C230" s="44" t="s">
        <v>726</v>
      </c>
      <c r="D230" s="80">
        <v>1909</v>
      </c>
      <c r="E230" s="43">
        <v>1475</v>
      </c>
      <c r="F230" s="79">
        <f t="shared" si="3"/>
        <v>0.29423728813559324</v>
      </c>
    </row>
    <row r="231" spans="1:6" ht="13.5" customHeight="1">
      <c r="A231" s="33">
        <v>222</v>
      </c>
      <c r="B231" s="51" t="s">
        <v>971</v>
      </c>
      <c r="C231" s="44" t="s">
        <v>727</v>
      </c>
      <c r="D231" s="80">
        <v>304</v>
      </c>
      <c r="E231" s="43">
        <v>240</v>
      </c>
      <c r="F231" s="79">
        <f t="shared" si="3"/>
        <v>0.2666666666666666</v>
      </c>
    </row>
    <row r="232" spans="1:6" ht="13.5" customHeight="1">
      <c r="A232" s="45">
        <v>223</v>
      </c>
      <c r="B232" s="51" t="s">
        <v>972</v>
      </c>
      <c r="C232" s="44" t="s">
        <v>728</v>
      </c>
      <c r="D232" s="80">
        <v>99</v>
      </c>
      <c r="E232" s="43">
        <v>99</v>
      </c>
      <c r="F232" s="79"/>
    </row>
    <row r="233" spans="1:6" s="6" customFormat="1" ht="13.5" customHeight="1">
      <c r="A233" s="33">
        <v>224</v>
      </c>
      <c r="B233" s="51" t="s">
        <v>518</v>
      </c>
      <c r="C233" s="44" t="s">
        <v>729</v>
      </c>
      <c r="D233" s="80">
        <v>3271</v>
      </c>
      <c r="E233" s="43">
        <v>2500</v>
      </c>
      <c r="F233" s="79">
        <f t="shared" si="3"/>
        <v>0.3084</v>
      </c>
    </row>
    <row r="234" spans="1:6" s="6" customFormat="1" ht="13.5" customHeight="1">
      <c r="A234" s="45">
        <v>225</v>
      </c>
      <c r="B234" s="51" t="s">
        <v>973</v>
      </c>
      <c r="C234" s="44" t="s">
        <v>730</v>
      </c>
      <c r="D234" s="80">
        <v>125</v>
      </c>
      <c r="E234" s="43">
        <v>125</v>
      </c>
      <c r="F234" s="79"/>
    </row>
    <row r="235" spans="1:6" ht="13.5" customHeight="1">
      <c r="A235" s="33">
        <v>226</v>
      </c>
      <c r="B235" s="51" t="s">
        <v>263</v>
      </c>
      <c r="C235" s="44" t="s">
        <v>731</v>
      </c>
      <c r="D235" s="80">
        <v>32</v>
      </c>
      <c r="E235" s="43">
        <v>32</v>
      </c>
      <c r="F235" s="79"/>
    </row>
    <row r="236" spans="1:6" ht="13.5" customHeight="1">
      <c r="A236" s="45">
        <v>227</v>
      </c>
      <c r="B236" s="51" t="s">
        <v>974</v>
      </c>
      <c r="C236" s="44" t="s">
        <v>732</v>
      </c>
      <c r="D236" s="80">
        <v>1033</v>
      </c>
      <c r="E236" s="43">
        <v>820</v>
      </c>
      <c r="F236" s="79">
        <f t="shared" si="3"/>
        <v>0.2597560975609756</v>
      </c>
    </row>
    <row r="237" spans="1:6" ht="13.5" customHeight="1">
      <c r="A237" s="33">
        <v>228</v>
      </c>
      <c r="B237" s="51" t="s">
        <v>975</v>
      </c>
      <c r="C237" s="44" t="s">
        <v>733</v>
      </c>
      <c r="D237" s="80">
        <v>510</v>
      </c>
      <c r="E237" s="43">
        <v>358</v>
      </c>
      <c r="F237" s="79">
        <f t="shared" si="3"/>
        <v>0.4245810055865922</v>
      </c>
    </row>
    <row r="238" spans="1:6" ht="23.25" customHeight="1">
      <c r="A238" s="45">
        <v>229</v>
      </c>
      <c r="B238" s="51" t="s">
        <v>976</v>
      </c>
      <c r="C238" s="44" t="s">
        <v>734</v>
      </c>
      <c r="D238" s="80">
        <v>1933</v>
      </c>
      <c r="E238" s="43">
        <v>1510</v>
      </c>
      <c r="F238" s="79">
        <f t="shared" si="3"/>
        <v>0.28013245033112577</v>
      </c>
    </row>
    <row r="239" spans="1:6" ht="13.5" customHeight="1">
      <c r="A239" s="33">
        <v>230</v>
      </c>
      <c r="B239" s="51" t="s">
        <v>735</v>
      </c>
      <c r="C239" s="44" t="s">
        <v>736</v>
      </c>
      <c r="D239" s="80">
        <v>352</v>
      </c>
      <c r="E239" s="43">
        <v>252</v>
      </c>
      <c r="F239" s="79">
        <f t="shared" si="3"/>
        <v>0.39682539682539675</v>
      </c>
    </row>
    <row r="240" spans="1:6" ht="13.5" customHeight="1">
      <c r="A240" s="45">
        <v>231</v>
      </c>
      <c r="B240" s="51" t="s">
        <v>977</v>
      </c>
      <c r="C240" s="44" t="s">
        <v>737</v>
      </c>
      <c r="D240" s="80">
        <v>153</v>
      </c>
      <c r="E240" s="43">
        <v>112</v>
      </c>
      <c r="F240" s="79">
        <f t="shared" si="3"/>
        <v>0.3660714285714286</v>
      </c>
    </row>
    <row r="241" spans="1:6" ht="12.75" customHeight="1">
      <c r="A241" s="33">
        <v>232</v>
      </c>
      <c r="B241" s="51" t="s">
        <v>978</v>
      </c>
      <c r="C241" s="44" t="s">
        <v>738</v>
      </c>
      <c r="D241" s="80">
        <v>1702</v>
      </c>
      <c r="E241" s="43">
        <v>1580</v>
      </c>
      <c r="F241" s="79">
        <f t="shared" si="3"/>
        <v>0.07721518987341769</v>
      </c>
    </row>
    <row r="242" spans="1:6" ht="12.75" customHeight="1">
      <c r="A242" s="45">
        <v>233</v>
      </c>
      <c r="B242" s="51" t="s">
        <v>739</v>
      </c>
      <c r="C242" s="44" t="s">
        <v>740</v>
      </c>
      <c r="D242" s="80">
        <v>88</v>
      </c>
      <c r="E242" s="43">
        <v>72</v>
      </c>
      <c r="F242" s="79">
        <f t="shared" si="3"/>
        <v>0.22222222222222232</v>
      </c>
    </row>
    <row r="243" spans="1:6" ht="13.5" customHeight="1">
      <c r="A243" s="33">
        <v>234</v>
      </c>
      <c r="B243" s="51" t="s">
        <v>71</v>
      </c>
      <c r="C243" s="44" t="s">
        <v>741</v>
      </c>
      <c r="D243" s="80">
        <v>64</v>
      </c>
      <c r="E243" s="43">
        <v>49</v>
      </c>
      <c r="F243" s="79">
        <f t="shared" si="3"/>
        <v>0.30612244897959173</v>
      </c>
    </row>
    <row r="244" spans="1:6" ht="13.5" customHeight="1">
      <c r="A244" s="45">
        <v>235</v>
      </c>
      <c r="B244" s="51" t="s">
        <v>569</v>
      </c>
      <c r="C244" s="44" t="s">
        <v>742</v>
      </c>
      <c r="D244" s="80">
        <v>74</v>
      </c>
      <c r="E244" s="43">
        <v>63</v>
      </c>
      <c r="F244" s="79">
        <f t="shared" si="3"/>
        <v>0.17460317460317465</v>
      </c>
    </row>
    <row r="245" spans="1:6" ht="13.5" customHeight="1">
      <c r="A245" s="33">
        <v>236</v>
      </c>
      <c r="B245" s="51" t="s">
        <v>979</v>
      </c>
      <c r="C245" s="52" t="s">
        <v>743</v>
      </c>
      <c r="D245" s="80">
        <v>1660</v>
      </c>
      <c r="E245" s="43">
        <v>1660</v>
      </c>
      <c r="F245" s="79"/>
    </row>
    <row r="246" spans="1:6" ht="13.5" customHeight="1">
      <c r="A246" s="45">
        <v>237</v>
      </c>
      <c r="B246" s="51" t="s">
        <v>980</v>
      </c>
      <c r="C246" s="48" t="s">
        <v>744</v>
      </c>
      <c r="D246" s="80">
        <v>198</v>
      </c>
      <c r="E246" s="43">
        <v>198</v>
      </c>
      <c r="F246" s="79"/>
    </row>
    <row r="247" spans="1:6" ht="13.5" customHeight="1">
      <c r="A247" s="33">
        <v>238</v>
      </c>
      <c r="B247" s="51" t="s">
        <v>981</v>
      </c>
      <c r="C247" s="44" t="s">
        <v>745</v>
      </c>
      <c r="D247" s="80">
        <v>26495</v>
      </c>
      <c r="E247" s="43">
        <v>18580</v>
      </c>
      <c r="F247" s="79">
        <f t="shared" si="3"/>
        <v>0.4259956942949408</v>
      </c>
    </row>
    <row r="248" spans="1:6" ht="13.5" customHeight="1">
      <c r="A248" s="45">
        <v>239</v>
      </c>
      <c r="B248" s="51" t="s">
        <v>982</v>
      </c>
      <c r="C248" s="44" t="s">
        <v>746</v>
      </c>
      <c r="D248" s="80">
        <v>973</v>
      </c>
      <c r="E248" s="43">
        <v>770</v>
      </c>
      <c r="F248" s="79">
        <f t="shared" si="3"/>
        <v>0.26363636363636367</v>
      </c>
    </row>
    <row r="249" spans="1:6" ht="13.5" customHeight="1">
      <c r="A249" s="33">
        <v>240</v>
      </c>
      <c r="B249" s="51" t="s">
        <v>983</v>
      </c>
      <c r="C249" s="44" t="s">
        <v>747</v>
      </c>
      <c r="D249" s="80">
        <v>3536</v>
      </c>
      <c r="E249" s="43">
        <v>2650</v>
      </c>
      <c r="F249" s="79">
        <f t="shared" si="3"/>
        <v>0.3343396226415094</v>
      </c>
    </row>
    <row r="250" spans="1:6" ht="13.5" customHeight="1">
      <c r="A250" s="45">
        <v>241</v>
      </c>
      <c r="B250" s="51" t="s">
        <v>984</v>
      </c>
      <c r="C250" s="44" t="s">
        <v>748</v>
      </c>
      <c r="D250" s="80">
        <v>180</v>
      </c>
      <c r="E250" s="43">
        <v>180</v>
      </c>
      <c r="F250" s="79"/>
    </row>
    <row r="251" spans="1:6" ht="13.5" customHeight="1">
      <c r="A251" s="33">
        <v>242</v>
      </c>
      <c r="B251" s="51" t="s">
        <v>984</v>
      </c>
      <c r="C251" s="44" t="s">
        <v>749</v>
      </c>
      <c r="D251" s="80">
        <v>240</v>
      </c>
      <c r="E251" s="43">
        <v>240</v>
      </c>
      <c r="F251" s="79"/>
    </row>
    <row r="252" spans="1:6" ht="13.5" customHeight="1">
      <c r="A252" s="45">
        <v>243</v>
      </c>
      <c r="B252" s="51" t="s">
        <v>750</v>
      </c>
      <c r="C252" s="52" t="s">
        <v>751</v>
      </c>
      <c r="D252" s="80">
        <v>4171</v>
      </c>
      <c r="E252" s="43">
        <v>2550</v>
      </c>
      <c r="F252" s="79">
        <f t="shared" si="3"/>
        <v>0.635686274509804</v>
      </c>
    </row>
    <row r="253" spans="1:6" ht="13.5" customHeight="1">
      <c r="A253" s="33">
        <v>244</v>
      </c>
      <c r="B253" s="51" t="s">
        <v>752</v>
      </c>
      <c r="C253" s="44" t="s">
        <v>753</v>
      </c>
      <c r="D253" s="80">
        <v>640</v>
      </c>
      <c r="E253" s="43">
        <v>640</v>
      </c>
      <c r="F253" s="79"/>
    </row>
    <row r="254" spans="1:6" ht="22.5" customHeight="1">
      <c r="A254" s="45">
        <v>245</v>
      </c>
      <c r="B254" s="51" t="s">
        <v>985</v>
      </c>
      <c r="C254" s="44" t="s">
        <v>754</v>
      </c>
      <c r="D254" s="80">
        <v>4657</v>
      </c>
      <c r="E254" s="43">
        <v>3750</v>
      </c>
      <c r="F254" s="79">
        <f t="shared" si="3"/>
        <v>0.24186666666666667</v>
      </c>
    </row>
    <row r="255" spans="1:6" ht="13.5" customHeight="1">
      <c r="A255" s="33">
        <v>246</v>
      </c>
      <c r="B255" s="51" t="s">
        <v>986</v>
      </c>
      <c r="C255" s="44" t="s">
        <v>755</v>
      </c>
      <c r="D255" s="80">
        <v>2030</v>
      </c>
      <c r="E255" s="43">
        <v>2030</v>
      </c>
      <c r="F255" s="79"/>
    </row>
    <row r="256" spans="1:6" ht="13.5" customHeight="1">
      <c r="A256" s="45">
        <v>247</v>
      </c>
      <c r="B256" s="51" t="s">
        <v>987</v>
      </c>
      <c r="C256" s="44" t="s">
        <v>756</v>
      </c>
      <c r="D256" s="80">
        <v>280</v>
      </c>
      <c r="E256" s="43">
        <v>280</v>
      </c>
      <c r="F256" s="79"/>
    </row>
    <row r="257" spans="1:6" ht="13.5" customHeight="1">
      <c r="A257" s="33">
        <v>248</v>
      </c>
      <c r="B257" s="51" t="s">
        <v>988</v>
      </c>
      <c r="C257" s="44" t="s">
        <v>757</v>
      </c>
      <c r="D257" s="80">
        <v>60</v>
      </c>
      <c r="E257" s="43">
        <v>60</v>
      </c>
      <c r="F257" s="79"/>
    </row>
    <row r="258" spans="1:6" ht="13.5" customHeight="1">
      <c r="A258" s="45">
        <v>249</v>
      </c>
      <c r="B258" s="51" t="s">
        <v>989</v>
      </c>
      <c r="C258" s="44" t="s">
        <v>758</v>
      </c>
      <c r="D258" s="80">
        <v>991</v>
      </c>
      <c r="E258" s="43">
        <v>750</v>
      </c>
      <c r="F258" s="79">
        <f t="shared" si="3"/>
        <v>0.32133333333333325</v>
      </c>
    </row>
    <row r="259" spans="1:6" ht="13.5" customHeight="1">
      <c r="A259" s="33">
        <v>250</v>
      </c>
      <c r="B259" s="51" t="s">
        <v>759</v>
      </c>
      <c r="C259" s="44" t="s">
        <v>760</v>
      </c>
      <c r="D259" s="80">
        <v>4812</v>
      </c>
      <c r="E259" s="43">
        <v>3374</v>
      </c>
      <c r="F259" s="79">
        <f t="shared" si="3"/>
        <v>0.4262003556609366</v>
      </c>
    </row>
    <row r="260" spans="1:6" ht="13.5" customHeight="1">
      <c r="A260" s="45">
        <v>251</v>
      </c>
      <c r="B260" s="51" t="s">
        <v>990</v>
      </c>
      <c r="C260" s="44" t="s">
        <v>761</v>
      </c>
      <c r="D260" s="80">
        <v>1177</v>
      </c>
      <c r="E260" s="43">
        <v>825</v>
      </c>
      <c r="F260" s="79">
        <f t="shared" si="3"/>
        <v>0.42666666666666675</v>
      </c>
    </row>
    <row r="261" spans="1:6" ht="13.5" customHeight="1">
      <c r="A261" s="33">
        <v>252</v>
      </c>
      <c r="B261" s="51" t="s">
        <v>991</v>
      </c>
      <c r="C261" s="44" t="s">
        <v>762</v>
      </c>
      <c r="D261" s="80">
        <v>330</v>
      </c>
      <c r="E261" s="43">
        <v>330</v>
      </c>
      <c r="F261" s="79"/>
    </row>
    <row r="262" spans="1:6" ht="13.5" customHeight="1">
      <c r="A262" s="45">
        <v>253</v>
      </c>
      <c r="B262" s="51" t="s">
        <v>992</v>
      </c>
      <c r="C262" s="44" t="s">
        <v>763</v>
      </c>
      <c r="D262" s="80">
        <v>340</v>
      </c>
      <c r="E262" s="43">
        <v>340</v>
      </c>
      <c r="F262" s="79"/>
    </row>
    <row r="263" spans="1:6" ht="13.5" customHeight="1">
      <c r="A263" s="33">
        <v>254</v>
      </c>
      <c r="B263" s="51" t="s">
        <v>993</v>
      </c>
      <c r="C263" s="44" t="s">
        <v>764</v>
      </c>
      <c r="D263" s="80">
        <v>14720</v>
      </c>
      <c r="E263" s="43">
        <v>11270</v>
      </c>
      <c r="F263" s="79">
        <f t="shared" si="3"/>
        <v>0.30612244897959173</v>
      </c>
    </row>
    <row r="264" spans="1:6" ht="13.5" customHeight="1">
      <c r="A264" s="45">
        <v>255</v>
      </c>
      <c r="B264" s="51" t="s">
        <v>994</v>
      </c>
      <c r="C264" s="44" t="s">
        <v>765</v>
      </c>
      <c r="D264" s="80">
        <v>15000</v>
      </c>
      <c r="E264" s="43">
        <v>15000</v>
      </c>
      <c r="F264" s="79"/>
    </row>
    <row r="265" spans="1:6" ht="13.5" customHeight="1">
      <c r="A265" s="33">
        <v>256</v>
      </c>
      <c r="B265" s="51" t="s">
        <v>995</v>
      </c>
      <c r="C265" s="44" t="s">
        <v>766</v>
      </c>
      <c r="D265" s="80">
        <v>14720</v>
      </c>
      <c r="E265" s="43">
        <v>11100</v>
      </c>
      <c r="F265" s="79">
        <f t="shared" si="3"/>
        <v>0.3261261261261261</v>
      </c>
    </row>
    <row r="266" spans="1:6" ht="13.5" customHeight="1">
      <c r="A266" s="45">
        <v>257</v>
      </c>
      <c r="B266" s="51" t="s">
        <v>996</v>
      </c>
      <c r="C266" s="44" t="s">
        <v>767</v>
      </c>
      <c r="D266" s="80">
        <v>3321</v>
      </c>
      <c r="E266" s="43">
        <v>2595</v>
      </c>
      <c r="F266" s="79">
        <f t="shared" si="3"/>
        <v>0.2797687861271676</v>
      </c>
    </row>
    <row r="267" spans="1:6" ht="13.5" customHeight="1">
      <c r="A267" s="33">
        <v>258</v>
      </c>
      <c r="B267" s="51" t="s">
        <v>768</v>
      </c>
      <c r="C267" s="44" t="s">
        <v>769</v>
      </c>
      <c r="D267" s="80">
        <v>26028</v>
      </c>
      <c r="E267" s="43">
        <v>18250</v>
      </c>
      <c r="F267" s="79">
        <f aca="true" t="shared" si="4" ref="F267:F324">D267/E267-1</f>
        <v>0.4261917808219178</v>
      </c>
    </row>
    <row r="268" spans="1:6" ht="13.5" customHeight="1">
      <c r="A268" s="45">
        <v>259</v>
      </c>
      <c r="B268" s="51" t="s">
        <v>569</v>
      </c>
      <c r="C268" s="44" t="s">
        <v>770</v>
      </c>
      <c r="D268" s="80">
        <v>100</v>
      </c>
      <c r="E268" s="43">
        <v>77</v>
      </c>
      <c r="F268" s="79">
        <f t="shared" si="4"/>
        <v>0.2987012987012987</v>
      </c>
    </row>
    <row r="269" spans="1:6" ht="13.5" customHeight="1">
      <c r="A269" s="33">
        <v>260</v>
      </c>
      <c r="B269" s="51" t="s">
        <v>997</v>
      </c>
      <c r="C269" s="44" t="s">
        <v>771</v>
      </c>
      <c r="D269" s="80">
        <v>1582</v>
      </c>
      <c r="E269" s="43">
        <v>1160</v>
      </c>
      <c r="F269" s="79">
        <f t="shared" si="4"/>
        <v>0.36379310344827576</v>
      </c>
    </row>
    <row r="270" spans="1:6" ht="25.5" customHeight="1">
      <c r="A270" s="45">
        <v>261</v>
      </c>
      <c r="B270" s="51" t="s">
        <v>998</v>
      </c>
      <c r="C270" s="44" t="s">
        <v>772</v>
      </c>
      <c r="D270" s="80">
        <v>804</v>
      </c>
      <c r="E270" s="43">
        <v>637</v>
      </c>
      <c r="F270" s="79">
        <f t="shared" si="4"/>
        <v>0.26216640502354793</v>
      </c>
    </row>
    <row r="271" spans="1:6" ht="26.25" customHeight="1">
      <c r="A271" s="33">
        <v>262</v>
      </c>
      <c r="B271" s="51" t="s">
        <v>999</v>
      </c>
      <c r="C271" s="44" t="s">
        <v>773</v>
      </c>
      <c r="D271" s="80">
        <v>550</v>
      </c>
      <c r="E271" s="43">
        <v>550</v>
      </c>
      <c r="F271" s="79"/>
    </row>
    <row r="272" spans="1:6" ht="26.25" customHeight="1">
      <c r="A272" s="45">
        <v>263</v>
      </c>
      <c r="B272" s="51" t="s">
        <v>1000</v>
      </c>
      <c r="C272" s="44" t="s">
        <v>774</v>
      </c>
      <c r="D272" s="80">
        <v>950</v>
      </c>
      <c r="E272" s="43">
        <v>770</v>
      </c>
      <c r="F272" s="79">
        <f t="shared" si="4"/>
        <v>0.23376623376623384</v>
      </c>
    </row>
    <row r="273" spans="1:6" ht="13.5" customHeight="1">
      <c r="A273" s="33">
        <v>264</v>
      </c>
      <c r="B273" s="51" t="s">
        <v>409</v>
      </c>
      <c r="C273" s="44" t="s">
        <v>775</v>
      </c>
      <c r="D273" s="80">
        <v>450</v>
      </c>
      <c r="E273" s="43">
        <v>450</v>
      </c>
      <c r="F273" s="79"/>
    </row>
    <row r="274" spans="1:6" ht="13.5" customHeight="1">
      <c r="A274" s="45">
        <v>265</v>
      </c>
      <c r="B274" s="51" t="s">
        <v>776</v>
      </c>
      <c r="C274" s="44" t="s">
        <v>777</v>
      </c>
      <c r="D274" s="80">
        <v>20154</v>
      </c>
      <c r="E274" s="43">
        <v>15360</v>
      </c>
      <c r="F274" s="79">
        <f t="shared" si="4"/>
        <v>0.3121093749999999</v>
      </c>
    </row>
    <row r="275" spans="1:6" ht="13.5" customHeight="1">
      <c r="A275" s="33">
        <v>266</v>
      </c>
      <c r="B275" s="51" t="s">
        <v>1001</v>
      </c>
      <c r="C275" s="44" t="s">
        <v>778</v>
      </c>
      <c r="D275" s="80">
        <v>1300</v>
      </c>
      <c r="E275" s="43">
        <v>1300</v>
      </c>
      <c r="F275" s="79"/>
    </row>
    <row r="276" spans="1:6" ht="13.5" customHeight="1">
      <c r="A276" s="45">
        <v>267</v>
      </c>
      <c r="B276" s="51" t="s">
        <v>1002</v>
      </c>
      <c r="C276" s="44" t="s">
        <v>779</v>
      </c>
      <c r="D276" s="80">
        <v>174</v>
      </c>
      <c r="E276" s="43">
        <v>122</v>
      </c>
      <c r="F276" s="79">
        <f t="shared" si="4"/>
        <v>0.42622950819672134</v>
      </c>
    </row>
    <row r="277" spans="1:6" ht="13.5" customHeight="1">
      <c r="A277" s="33">
        <v>268</v>
      </c>
      <c r="B277" s="51" t="s">
        <v>1003</v>
      </c>
      <c r="C277" s="44" t="s">
        <v>781</v>
      </c>
      <c r="D277" s="80">
        <v>105</v>
      </c>
      <c r="E277" s="43">
        <v>105</v>
      </c>
      <c r="F277" s="79"/>
    </row>
    <row r="278" spans="1:6" ht="13.5" customHeight="1">
      <c r="A278" s="45">
        <v>269</v>
      </c>
      <c r="B278" s="49" t="s">
        <v>780</v>
      </c>
      <c r="C278" s="44" t="s">
        <v>782</v>
      </c>
      <c r="D278" s="80">
        <v>126</v>
      </c>
      <c r="E278" s="43">
        <v>126</v>
      </c>
      <c r="F278" s="79"/>
    </row>
    <row r="279" spans="1:6" ht="13.5" customHeight="1">
      <c r="A279" s="33">
        <v>270</v>
      </c>
      <c r="B279" s="51" t="s">
        <v>176</v>
      </c>
      <c r="C279" s="44" t="s">
        <v>783</v>
      </c>
      <c r="D279" s="80">
        <v>13106</v>
      </c>
      <c r="E279" s="43">
        <v>10300</v>
      </c>
      <c r="F279" s="79">
        <f t="shared" si="4"/>
        <v>0.2724271844660193</v>
      </c>
    </row>
    <row r="280" spans="1:6" ht="13.5" customHeight="1">
      <c r="A280" s="45">
        <v>271</v>
      </c>
      <c r="B280" s="51" t="s">
        <v>1004</v>
      </c>
      <c r="C280" s="44" t="s">
        <v>784</v>
      </c>
      <c r="D280" s="80">
        <v>340</v>
      </c>
      <c r="E280" s="43">
        <v>275</v>
      </c>
      <c r="F280" s="79">
        <f t="shared" si="4"/>
        <v>0.23636363636363633</v>
      </c>
    </row>
    <row r="281" spans="1:6" ht="23.25" customHeight="1">
      <c r="A281" s="33">
        <v>272</v>
      </c>
      <c r="B281" s="51" t="s">
        <v>1005</v>
      </c>
      <c r="C281" s="44" t="s">
        <v>785</v>
      </c>
      <c r="D281" s="80">
        <v>2451</v>
      </c>
      <c r="E281" s="43">
        <v>1990</v>
      </c>
      <c r="F281" s="79">
        <f t="shared" si="4"/>
        <v>0.23165829145728645</v>
      </c>
    </row>
    <row r="282" spans="1:6" ht="13.5" customHeight="1">
      <c r="A282" s="45">
        <v>273</v>
      </c>
      <c r="B282" s="51" t="s">
        <v>381</v>
      </c>
      <c r="C282" s="44" t="s">
        <v>786</v>
      </c>
      <c r="D282" s="80">
        <v>3306</v>
      </c>
      <c r="E282" s="43">
        <v>2670</v>
      </c>
      <c r="F282" s="79">
        <f t="shared" si="4"/>
        <v>0.23820224719101124</v>
      </c>
    </row>
    <row r="283" spans="1:6" ht="13.5" customHeight="1">
      <c r="A283" s="33">
        <v>274</v>
      </c>
      <c r="B283" s="51" t="s">
        <v>1006</v>
      </c>
      <c r="C283" s="44" t="s">
        <v>787</v>
      </c>
      <c r="D283" s="80">
        <v>18438</v>
      </c>
      <c r="E283" s="43">
        <v>15350</v>
      </c>
      <c r="F283" s="79">
        <f t="shared" si="4"/>
        <v>0.20117263843648203</v>
      </c>
    </row>
    <row r="284" spans="1:6" ht="12.75">
      <c r="A284" s="45">
        <v>275</v>
      </c>
      <c r="B284" s="51" t="s">
        <v>1007</v>
      </c>
      <c r="C284" s="44" t="s">
        <v>788</v>
      </c>
      <c r="D284" s="80">
        <v>8438</v>
      </c>
      <c r="E284" s="43">
        <v>5900</v>
      </c>
      <c r="F284" s="79">
        <f t="shared" si="4"/>
        <v>0.4301694915254237</v>
      </c>
    </row>
    <row r="285" spans="1:6" ht="12.75">
      <c r="A285" s="33">
        <v>276</v>
      </c>
      <c r="B285" s="48" t="s">
        <v>1008</v>
      </c>
      <c r="C285" s="48" t="s">
        <v>876</v>
      </c>
      <c r="D285" s="80">
        <v>4900</v>
      </c>
      <c r="E285" s="43">
        <v>4900</v>
      </c>
      <c r="F285" s="79"/>
    </row>
    <row r="286" spans="1:6" ht="12.75">
      <c r="A286" s="45">
        <v>277</v>
      </c>
      <c r="B286" s="51" t="s">
        <v>1009</v>
      </c>
      <c r="C286" s="44" t="s">
        <v>789</v>
      </c>
      <c r="D286" s="80">
        <v>7358</v>
      </c>
      <c r="E286" s="43">
        <v>5160</v>
      </c>
      <c r="F286" s="79">
        <f t="shared" si="4"/>
        <v>0.42596899224806206</v>
      </c>
    </row>
    <row r="287" spans="1:6" ht="12.75">
      <c r="A287" s="33">
        <v>278</v>
      </c>
      <c r="B287" s="51" t="s">
        <v>1010</v>
      </c>
      <c r="C287" s="44" t="s">
        <v>790</v>
      </c>
      <c r="D287" s="80">
        <v>13138</v>
      </c>
      <c r="E287" s="43">
        <v>9200</v>
      </c>
      <c r="F287" s="79">
        <f t="shared" si="4"/>
        <v>0.4280434782608695</v>
      </c>
    </row>
    <row r="288" spans="1:6" ht="12.75">
      <c r="A288" s="45">
        <v>279</v>
      </c>
      <c r="B288" s="51" t="s">
        <v>1010</v>
      </c>
      <c r="C288" s="44" t="s">
        <v>791</v>
      </c>
      <c r="D288" s="80">
        <v>16092</v>
      </c>
      <c r="E288" s="43">
        <v>11280</v>
      </c>
      <c r="F288" s="79">
        <f t="shared" si="4"/>
        <v>0.42659574468085104</v>
      </c>
    </row>
    <row r="289" spans="1:6" ht="12.75">
      <c r="A289" s="33">
        <v>280</v>
      </c>
      <c r="B289" s="51" t="s">
        <v>1011</v>
      </c>
      <c r="C289" s="44" t="s">
        <v>792</v>
      </c>
      <c r="D289" s="80">
        <v>61</v>
      </c>
      <c r="E289" s="43">
        <v>61</v>
      </c>
      <c r="F289" s="79"/>
    </row>
    <row r="290" spans="1:6" s="6" customFormat="1" ht="13.5" customHeight="1">
      <c r="A290" s="45">
        <v>281</v>
      </c>
      <c r="B290" s="51" t="s">
        <v>1012</v>
      </c>
      <c r="C290" s="44" t="s">
        <v>793</v>
      </c>
      <c r="D290" s="80">
        <v>1735</v>
      </c>
      <c r="E290" s="43">
        <v>1350</v>
      </c>
      <c r="F290" s="79">
        <f t="shared" si="4"/>
        <v>0.2851851851851852</v>
      </c>
    </row>
    <row r="291" spans="1:6" ht="13.5" customHeight="1">
      <c r="A291" s="33">
        <v>282</v>
      </c>
      <c r="B291" s="51" t="s">
        <v>1013</v>
      </c>
      <c r="C291" s="44" t="s">
        <v>794</v>
      </c>
      <c r="D291" s="80">
        <v>169</v>
      </c>
      <c r="E291" s="43">
        <v>135</v>
      </c>
      <c r="F291" s="79">
        <f t="shared" si="4"/>
        <v>0.25185185185185177</v>
      </c>
    </row>
    <row r="292" spans="1:6" ht="12.75">
      <c r="A292" s="45">
        <v>283</v>
      </c>
      <c r="B292" s="51" t="s">
        <v>1014</v>
      </c>
      <c r="C292" s="44" t="s">
        <v>795</v>
      </c>
      <c r="D292" s="80">
        <v>385</v>
      </c>
      <c r="E292" s="43">
        <v>385</v>
      </c>
      <c r="F292" s="79"/>
    </row>
    <row r="293" spans="1:6" ht="12.75">
      <c r="A293" s="33">
        <v>284</v>
      </c>
      <c r="B293" s="51" t="s">
        <v>1015</v>
      </c>
      <c r="C293" s="44" t="s">
        <v>796</v>
      </c>
      <c r="D293" s="80">
        <v>1595</v>
      </c>
      <c r="E293" s="43">
        <v>1595</v>
      </c>
      <c r="F293" s="79"/>
    </row>
    <row r="294" spans="1:6" ht="12.75">
      <c r="A294" s="45">
        <v>285</v>
      </c>
      <c r="B294" s="49" t="s">
        <v>797</v>
      </c>
      <c r="C294" s="44" t="s">
        <v>798</v>
      </c>
      <c r="D294" s="80">
        <v>280</v>
      </c>
      <c r="E294" s="43">
        <v>280</v>
      </c>
      <c r="F294" s="79"/>
    </row>
    <row r="295" spans="1:6" ht="12.75">
      <c r="A295" s="33">
        <v>286</v>
      </c>
      <c r="B295" s="49" t="s">
        <v>799</v>
      </c>
      <c r="C295" s="44" t="s">
        <v>800</v>
      </c>
      <c r="D295" s="80">
        <v>315</v>
      </c>
      <c r="E295" s="43">
        <v>315</v>
      </c>
      <c r="F295" s="79"/>
    </row>
    <row r="296" spans="1:6" ht="12.75">
      <c r="A296" s="45">
        <v>287</v>
      </c>
      <c r="B296" s="51" t="s">
        <v>1016</v>
      </c>
      <c r="C296" s="44" t="s">
        <v>801</v>
      </c>
      <c r="D296" s="80">
        <v>29047</v>
      </c>
      <c r="E296" s="43">
        <v>22950</v>
      </c>
      <c r="F296" s="79">
        <f t="shared" si="4"/>
        <v>0.26566448801742926</v>
      </c>
    </row>
    <row r="297" spans="1:6" ht="12.75">
      <c r="A297" s="33">
        <v>288</v>
      </c>
      <c r="B297" s="51" t="s">
        <v>1017</v>
      </c>
      <c r="C297" s="44" t="s">
        <v>802</v>
      </c>
      <c r="D297" s="80">
        <v>2080</v>
      </c>
      <c r="E297" s="43">
        <v>2080</v>
      </c>
      <c r="F297" s="79"/>
    </row>
    <row r="298" spans="1:6" ht="25.5">
      <c r="A298" s="45">
        <v>289</v>
      </c>
      <c r="B298" s="51" t="s">
        <v>1018</v>
      </c>
      <c r="C298" s="44" t="s">
        <v>803</v>
      </c>
      <c r="D298" s="80">
        <v>3700</v>
      </c>
      <c r="E298" s="43">
        <v>3700</v>
      </c>
      <c r="F298" s="79"/>
    </row>
    <row r="299" spans="1:6" ht="12.75">
      <c r="A299" s="33">
        <v>290</v>
      </c>
      <c r="B299" s="49" t="s">
        <v>36</v>
      </c>
      <c r="C299" s="44" t="s">
        <v>804</v>
      </c>
      <c r="D299" s="80">
        <v>95</v>
      </c>
      <c r="E299" s="43">
        <v>95</v>
      </c>
      <c r="F299" s="79"/>
    </row>
    <row r="300" spans="1:6" ht="12.75">
      <c r="A300" s="45">
        <v>291</v>
      </c>
      <c r="B300" s="51" t="s">
        <v>581</v>
      </c>
      <c r="C300" s="48" t="s">
        <v>805</v>
      </c>
      <c r="D300" s="80">
        <v>12024</v>
      </c>
      <c r="E300" s="43">
        <v>9250</v>
      </c>
      <c r="F300" s="79">
        <f t="shared" si="4"/>
        <v>0.2998918918918918</v>
      </c>
    </row>
    <row r="301" spans="1:6" ht="12.75">
      <c r="A301" s="33">
        <v>292</v>
      </c>
      <c r="B301" s="49" t="s">
        <v>584</v>
      </c>
      <c r="C301" s="44" t="s">
        <v>806</v>
      </c>
      <c r="D301" s="80">
        <v>867</v>
      </c>
      <c r="E301" s="43">
        <v>680</v>
      </c>
      <c r="F301" s="79">
        <f t="shared" si="4"/>
        <v>0.2749999999999999</v>
      </c>
    </row>
    <row r="302" spans="1:6" ht="12.75">
      <c r="A302" s="45">
        <v>293</v>
      </c>
      <c r="B302" s="51" t="s">
        <v>899</v>
      </c>
      <c r="C302" s="48" t="s">
        <v>807</v>
      </c>
      <c r="D302" s="80">
        <v>425</v>
      </c>
      <c r="E302" s="43">
        <v>395</v>
      </c>
      <c r="F302" s="79">
        <f t="shared" si="4"/>
        <v>0.07594936708860756</v>
      </c>
    </row>
    <row r="303" spans="1:6" ht="12.75">
      <c r="A303" s="33">
        <v>294</v>
      </c>
      <c r="B303" s="47" t="s">
        <v>808</v>
      </c>
      <c r="C303" s="48" t="s">
        <v>809</v>
      </c>
      <c r="D303" s="80">
        <v>4745</v>
      </c>
      <c r="E303" s="43">
        <v>3850</v>
      </c>
      <c r="F303" s="79">
        <f t="shared" si="4"/>
        <v>0.2324675324675325</v>
      </c>
    </row>
    <row r="304" spans="1:6" ht="12.75">
      <c r="A304" s="45">
        <v>295</v>
      </c>
      <c r="B304" s="51" t="s">
        <v>263</v>
      </c>
      <c r="C304" s="48" t="s">
        <v>810</v>
      </c>
      <c r="D304" s="80">
        <v>203</v>
      </c>
      <c r="E304" s="43">
        <v>155</v>
      </c>
      <c r="F304" s="79">
        <f t="shared" si="4"/>
        <v>0.3096774193548386</v>
      </c>
    </row>
    <row r="305" spans="1:6" ht="12.75">
      <c r="A305" s="33">
        <v>296</v>
      </c>
      <c r="B305" s="51" t="s">
        <v>811</v>
      </c>
      <c r="C305" s="44" t="s">
        <v>812</v>
      </c>
      <c r="D305" s="80">
        <v>325</v>
      </c>
      <c r="E305" s="43">
        <v>325</v>
      </c>
      <c r="F305" s="79"/>
    </row>
    <row r="306" spans="1:6" ht="12.75">
      <c r="A306" s="45">
        <v>297</v>
      </c>
      <c r="B306" s="51" t="s">
        <v>780</v>
      </c>
      <c r="C306" s="52" t="s">
        <v>813</v>
      </c>
      <c r="D306" s="80">
        <v>135</v>
      </c>
      <c r="E306" s="43">
        <v>135</v>
      </c>
      <c r="F306" s="79"/>
    </row>
    <row r="307" spans="1:6" ht="12.75">
      <c r="A307" s="33">
        <v>298</v>
      </c>
      <c r="B307" s="51" t="s">
        <v>1019</v>
      </c>
      <c r="C307" s="44" t="s">
        <v>814</v>
      </c>
      <c r="D307" s="80">
        <v>270</v>
      </c>
      <c r="E307" s="43">
        <v>270</v>
      </c>
      <c r="F307" s="79"/>
    </row>
    <row r="308" spans="1:6" ht="25.5">
      <c r="A308" s="45">
        <v>299</v>
      </c>
      <c r="B308" s="51" t="s">
        <v>1020</v>
      </c>
      <c r="C308" s="44" t="s">
        <v>815</v>
      </c>
      <c r="D308" s="80">
        <v>485</v>
      </c>
      <c r="E308" s="43">
        <v>485</v>
      </c>
      <c r="F308" s="79"/>
    </row>
    <row r="309" spans="1:6" ht="12.75">
      <c r="A309" s="33">
        <v>300</v>
      </c>
      <c r="B309" s="51" t="s">
        <v>1021</v>
      </c>
      <c r="C309" s="44" t="s">
        <v>816</v>
      </c>
      <c r="D309" s="80">
        <v>370</v>
      </c>
      <c r="E309" s="43">
        <v>370</v>
      </c>
      <c r="F309" s="79"/>
    </row>
    <row r="310" spans="1:6" ht="25.5">
      <c r="A310" s="45">
        <v>301</v>
      </c>
      <c r="B310" s="51" t="s">
        <v>1022</v>
      </c>
      <c r="C310" s="48" t="s">
        <v>817</v>
      </c>
      <c r="D310" s="80">
        <v>385</v>
      </c>
      <c r="E310" s="43">
        <v>385</v>
      </c>
      <c r="F310" s="79"/>
    </row>
    <row r="311" spans="1:6" ht="25.5">
      <c r="A311" s="33">
        <v>302</v>
      </c>
      <c r="B311" s="51" t="s">
        <v>1023</v>
      </c>
      <c r="C311" s="44" t="s">
        <v>818</v>
      </c>
      <c r="D311" s="80">
        <v>1060</v>
      </c>
      <c r="E311" s="43">
        <v>1060</v>
      </c>
      <c r="F311" s="79"/>
    </row>
    <row r="312" spans="1:6" ht="12.75">
      <c r="A312" s="45">
        <v>303</v>
      </c>
      <c r="B312" s="51" t="s">
        <v>1024</v>
      </c>
      <c r="C312" s="44" t="s">
        <v>819</v>
      </c>
      <c r="D312" s="80">
        <v>235</v>
      </c>
      <c r="E312" s="43">
        <v>235</v>
      </c>
      <c r="F312" s="79"/>
    </row>
    <row r="313" spans="1:6" ht="12.75">
      <c r="A313" s="33">
        <v>304</v>
      </c>
      <c r="B313" s="51" t="s">
        <v>1025</v>
      </c>
      <c r="C313" s="48" t="s">
        <v>820</v>
      </c>
      <c r="D313" s="80">
        <v>19357</v>
      </c>
      <c r="E313" s="43">
        <v>15160</v>
      </c>
      <c r="F313" s="79">
        <f t="shared" si="4"/>
        <v>0.2768469656992085</v>
      </c>
    </row>
    <row r="314" spans="1:6" ht="13.5" customHeight="1">
      <c r="A314" s="45">
        <v>305</v>
      </c>
      <c r="B314" s="51" t="s">
        <v>951</v>
      </c>
      <c r="C314" s="48" t="s">
        <v>821</v>
      </c>
      <c r="D314" s="80">
        <v>1647</v>
      </c>
      <c r="E314" s="43">
        <v>1290</v>
      </c>
      <c r="F314" s="79">
        <f t="shared" si="4"/>
        <v>0.27674418604651163</v>
      </c>
    </row>
    <row r="315" spans="1:6" ht="12.75">
      <c r="A315" s="33">
        <v>306</v>
      </c>
      <c r="B315" s="51" t="s">
        <v>958</v>
      </c>
      <c r="C315" s="48" t="s">
        <v>822</v>
      </c>
      <c r="D315" s="80">
        <v>2700</v>
      </c>
      <c r="E315" s="43">
        <v>2700</v>
      </c>
      <c r="F315" s="79"/>
    </row>
    <row r="316" spans="1:6" ht="12.75">
      <c r="A316" s="45">
        <v>307</v>
      </c>
      <c r="B316" s="49" t="s">
        <v>121</v>
      </c>
      <c r="C316" s="44" t="s">
        <v>823</v>
      </c>
      <c r="D316" s="80">
        <v>62759</v>
      </c>
      <c r="E316" s="43">
        <v>48800</v>
      </c>
      <c r="F316" s="79">
        <f t="shared" si="4"/>
        <v>0.2860450819672131</v>
      </c>
    </row>
    <row r="317" spans="1:6" ht="12.75" customHeight="1">
      <c r="A317" s="33">
        <v>308</v>
      </c>
      <c r="B317" s="51" t="s">
        <v>970</v>
      </c>
      <c r="C317" s="48" t="s">
        <v>824</v>
      </c>
      <c r="D317" s="80">
        <v>1217</v>
      </c>
      <c r="E317" s="43">
        <v>950</v>
      </c>
      <c r="F317" s="79">
        <f t="shared" si="4"/>
        <v>0.28105263157894744</v>
      </c>
    </row>
    <row r="318" spans="1:6" ht="12.75">
      <c r="A318" s="45">
        <v>309</v>
      </c>
      <c r="B318" s="51" t="s">
        <v>825</v>
      </c>
      <c r="C318" s="48" t="s">
        <v>826</v>
      </c>
      <c r="D318" s="80">
        <v>1527</v>
      </c>
      <c r="E318" s="43">
        <v>1030</v>
      </c>
      <c r="F318" s="79">
        <f t="shared" si="4"/>
        <v>0.4825242718446603</v>
      </c>
    </row>
    <row r="319" spans="1:6" ht="12.75">
      <c r="A319" s="33">
        <v>310</v>
      </c>
      <c r="B319" s="3" t="s">
        <v>827</v>
      </c>
      <c r="C319" s="52" t="s">
        <v>828</v>
      </c>
      <c r="D319" s="80">
        <v>55500</v>
      </c>
      <c r="E319" s="43">
        <v>55500</v>
      </c>
      <c r="F319" s="79"/>
    </row>
    <row r="320" spans="1:6" ht="12.75">
      <c r="A320" s="45">
        <v>311</v>
      </c>
      <c r="B320" s="51" t="s">
        <v>1026</v>
      </c>
      <c r="C320" s="48" t="s">
        <v>829</v>
      </c>
      <c r="D320" s="80">
        <v>40871</v>
      </c>
      <c r="E320" s="43">
        <v>31607</v>
      </c>
      <c r="F320" s="79">
        <f t="shared" si="4"/>
        <v>0.2930996298288353</v>
      </c>
    </row>
    <row r="321" spans="1:6" ht="12.75">
      <c r="A321" s="33">
        <v>312</v>
      </c>
      <c r="B321" s="51" t="s">
        <v>830</v>
      </c>
      <c r="C321" s="48" t="s">
        <v>831</v>
      </c>
      <c r="D321" s="80">
        <v>36194</v>
      </c>
      <c r="E321" s="43">
        <v>27960</v>
      </c>
      <c r="F321" s="79">
        <f t="shared" si="4"/>
        <v>0.29449213161659515</v>
      </c>
    </row>
    <row r="322" spans="1:6" ht="12.75">
      <c r="A322" s="45">
        <v>313</v>
      </c>
      <c r="B322" s="51" t="s">
        <v>18</v>
      </c>
      <c r="C322" s="48" t="s">
        <v>832</v>
      </c>
      <c r="D322" s="80">
        <v>24</v>
      </c>
      <c r="E322" s="43">
        <v>24</v>
      </c>
      <c r="F322" s="79"/>
    </row>
    <row r="323" spans="1:6" ht="12.75">
      <c r="A323" s="33">
        <v>314</v>
      </c>
      <c r="B323" s="51" t="s">
        <v>282</v>
      </c>
      <c r="C323" s="52" t="s">
        <v>833</v>
      </c>
      <c r="D323" s="80">
        <v>110</v>
      </c>
      <c r="E323" s="43">
        <v>110</v>
      </c>
      <c r="F323" s="79"/>
    </row>
    <row r="324" spans="1:6" ht="12.75">
      <c r="A324" s="45">
        <v>315</v>
      </c>
      <c r="B324" s="51" t="s">
        <v>1027</v>
      </c>
      <c r="C324" s="48" t="s">
        <v>834</v>
      </c>
      <c r="D324" s="80">
        <v>261</v>
      </c>
      <c r="E324" s="43">
        <v>200</v>
      </c>
      <c r="F324" s="79">
        <f t="shared" si="4"/>
        <v>0.30499999999999994</v>
      </c>
    </row>
    <row r="325" spans="1:6" ht="12.75">
      <c r="A325" s="33">
        <v>316</v>
      </c>
      <c r="B325" s="51" t="s">
        <v>4</v>
      </c>
      <c r="C325" s="48" t="s">
        <v>835</v>
      </c>
      <c r="D325" s="80">
        <v>755</v>
      </c>
      <c r="E325" s="43">
        <v>755</v>
      </c>
      <c r="F325" s="79"/>
    </row>
    <row r="326" spans="1:6" ht="12.75">
      <c r="A326" s="45">
        <v>317</v>
      </c>
      <c r="B326" s="51" t="s">
        <v>4</v>
      </c>
      <c r="C326" s="52" t="s">
        <v>836</v>
      </c>
      <c r="D326" s="80">
        <v>267</v>
      </c>
      <c r="E326" s="43">
        <v>267</v>
      </c>
      <c r="F326" s="79"/>
    </row>
    <row r="327" spans="1:6" ht="12.75">
      <c r="A327" s="33">
        <v>318</v>
      </c>
      <c r="B327" s="51" t="s">
        <v>837</v>
      </c>
      <c r="C327" s="48" t="s">
        <v>838</v>
      </c>
      <c r="D327" s="80">
        <v>1110</v>
      </c>
      <c r="E327" s="43">
        <v>1110</v>
      </c>
      <c r="F327" s="79"/>
    </row>
    <row r="328" spans="1:6" ht="12.75">
      <c r="A328" s="45">
        <v>319</v>
      </c>
      <c r="B328" s="51" t="s">
        <v>839</v>
      </c>
      <c r="C328" s="48" t="s">
        <v>840</v>
      </c>
      <c r="D328" s="80">
        <v>2090</v>
      </c>
      <c r="E328" s="43">
        <v>2090</v>
      </c>
      <c r="F328" s="79"/>
    </row>
    <row r="329" spans="1:6" ht="12.75">
      <c r="A329" s="33">
        <v>320</v>
      </c>
      <c r="B329" s="51" t="s">
        <v>1028</v>
      </c>
      <c r="C329" s="52" t="s">
        <v>841</v>
      </c>
      <c r="D329" s="80">
        <v>88</v>
      </c>
      <c r="E329" s="43">
        <v>88</v>
      </c>
      <c r="F329" s="79"/>
    </row>
    <row r="330" spans="1:6" ht="12.75">
      <c r="A330" s="45">
        <v>321</v>
      </c>
      <c r="B330" s="51" t="s">
        <v>1029</v>
      </c>
      <c r="C330" s="52" t="s">
        <v>842</v>
      </c>
      <c r="D330" s="80">
        <v>4020</v>
      </c>
      <c r="E330" s="43">
        <v>4020</v>
      </c>
      <c r="F330" s="79"/>
    </row>
    <row r="331" spans="1:6" ht="12.75">
      <c r="A331" s="33">
        <v>322</v>
      </c>
      <c r="B331" s="51" t="s">
        <v>843</v>
      </c>
      <c r="C331" s="52" t="s">
        <v>844</v>
      </c>
      <c r="D331" s="80">
        <v>2250</v>
      </c>
      <c r="E331" s="43">
        <v>2250</v>
      </c>
      <c r="F331" s="79"/>
    </row>
    <row r="332" spans="1:6" ht="12.75">
      <c r="A332" s="45">
        <v>323</v>
      </c>
      <c r="B332" s="51" t="s">
        <v>1030</v>
      </c>
      <c r="C332" s="52" t="s">
        <v>845</v>
      </c>
      <c r="D332" s="80">
        <v>445</v>
      </c>
      <c r="E332" s="43">
        <v>445</v>
      </c>
      <c r="F332" s="79"/>
    </row>
    <row r="333" spans="1:6" ht="12.75">
      <c r="A333" s="33">
        <v>324</v>
      </c>
      <c r="B333" s="51" t="s">
        <v>18</v>
      </c>
      <c r="C333" s="48" t="s">
        <v>846</v>
      </c>
      <c r="D333" s="80">
        <v>80</v>
      </c>
      <c r="E333" s="43">
        <v>80</v>
      </c>
      <c r="F333" s="79"/>
    </row>
    <row r="334" spans="1:6" ht="12.75">
      <c r="A334" s="45">
        <v>325</v>
      </c>
      <c r="B334" s="51" t="s">
        <v>282</v>
      </c>
      <c r="C334" s="52" t="s">
        <v>847</v>
      </c>
      <c r="D334" s="80">
        <v>110</v>
      </c>
      <c r="E334" s="43">
        <v>110</v>
      </c>
      <c r="F334" s="79"/>
    </row>
    <row r="335" spans="1:6" ht="12.75">
      <c r="A335" s="33">
        <v>326</v>
      </c>
      <c r="B335" s="47" t="s">
        <v>848</v>
      </c>
      <c r="C335" s="48" t="s">
        <v>849</v>
      </c>
      <c r="D335" s="80">
        <v>785</v>
      </c>
      <c r="E335" s="43">
        <v>785</v>
      </c>
      <c r="F335" s="79"/>
    </row>
    <row r="336" spans="1:6" ht="12.75">
      <c r="A336" s="45">
        <v>327</v>
      </c>
      <c r="B336" s="51" t="s">
        <v>1031</v>
      </c>
      <c r="C336" s="44" t="s">
        <v>850</v>
      </c>
      <c r="D336" s="80">
        <v>830</v>
      </c>
      <c r="E336" s="43">
        <v>670</v>
      </c>
      <c r="F336" s="79">
        <f aca="true" t="shared" si="5" ref="F336:F346">D336/E336-1</f>
        <v>0.23880597014925375</v>
      </c>
    </row>
    <row r="337" spans="1:6" ht="12.75">
      <c r="A337" s="33">
        <v>328</v>
      </c>
      <c r="B337" s="51" t="s">
        <v>1032</v>
      </c>
      <c r="C337" s="44" t="s">
        <v>851</v>
      </c>
      <c r="D337" s="80">
        <v>20098</v>
      </c>
      <c r="E337" s="43">
        <v>16050</v>
      </c>
      <c r="F337" s="79">
        <f t="shared" si="5"/>
        <v>0.2522118380062306</v>
      </c>
    </row>
    <row r="338" spans="1:6" ht="12.75">
      <c r="A338" s="45">
        <v>329</v>
      </c>
      <c r="B338" s="51" t="s">
        <v>981</v>
      </c>
      <c r="C338" s="44" t="s">
        <v>852</v>
      </c>
      <c r="D338" s="80">
        <v>28969</v>
      </c>
      <c r="E338" s="43">
        <v>22860</v>
      </c>
      <c r="F338" s="79">
        <f t="shared" si="5"/>
        <v>0.2672353455818022</v>
      </c>
    </row>
    <row r="339" spans="1:6" ht="12.75">
      <c r="A339" s="33">
        <v>330</v>
      </c>
      <c r="B339" s="51" t="s">
        <v>776</v>
      </c>
      <c r="C339" s="52" t="s">
        <v>853</v>
      </c>
      <c r="D339" s="80">
        <v>18470</v>
      </c>
      <c r="E339" s="43">
        <v>14080</v>
      </c>
      <c r="F339" s="79">
        <f t="shared" si="5"/>
        <v>0.3117897727272727</v>
      </c>
    </row>
    <row r="340" spans="1:6" ht="12.75">
      <c r="A340" s="45">
        <v>331</v>
      </c>
      <c r="B340" s="51" t="s">
        <v>1009</v>
      </c>
      <c r="C340" s="52" t="s">
        <v>854</v>
      </c>
      <c r="D340" s="80">
        <v>8285</v>
      </c>
      <c r="E340" s="43">
        <v>5742</v>
      </c>
      <c r="F340" s="79">
        <f t="shared" si="5"/>
        <v>0.4428770463253222</v>
      </c>
    </row>
    <row r="341" spans="1:6" ht="12.75">
      <c r="A341" s="33">
        <v>332</v>
      </c>
      <c r="B341" s="51" t="s">
        <v>1010</v>
      </c>
      <c r="C341" s="52" t="s">
        <v>855</v>
      </c>
      <c r="D341" s="80">
        <v>13033</v>
      </c>
      <c r="E341" s="43">
        <v>9140</v>
      </c>
      <c r="F341" s="79">
        <f t="shared" si="5"/>
        <v>0.425929978118162</v>
      </c>
    </row>
    <row r="342" spans="1:6" ht="12.75">
      <c r="A342" s="45">
        <v>333</v>
      </c>
      <c r="B342" s="51" t="s">
        <v>1033</v>
      </c>
      <c r="C342" s="46" t="s">
        <v>856</v>
      </c>
      <c r="D342" s="80">
        <v>22</v>
      </c>
      <c r="E342" s="43">
        <v>22</v>
      </c>
      <c r="F342" s="79"/>
    </row>
    <row r="343" spans="1:6" ht="12.75" customHeight="1">
      <c r="A343" s="33">
        <v>334</v>
      </c>
      <c r="B343" s="49" t="s">
        <v>857</v>
      </c>
      <c r="C343" s="48" t="s">
        <v>858</v>
      </c>
      <c r="D343" s="80">
        <v>16603</v>
      </c>
      <c r="E343" s="43">
        <v>12800</v>
      </c>
      <c r="F343" s="79">
        <f t="shared" si="5"/>
        <v>0.297109375</v>
      </c>
    </row>
    <row r="344" spans="1:6" ht="12.75">
      <c r="A344" s="45">
        <v>335</v>
      </c>
      <c r="B344" s="49" t="s">
        <v>859</v>
      </c>
      <c r="C344" s="48" t="s">
        <v>860</v>
      </c>
      <c r="D344" s="80">
        <v>17516</v>
      </c>
      <c r="E344" s="43">
        <v>13500</v>
      </c>
      <c r="F344" s="79">
        <f t="shared" si="5"/>
        <v>0.29748148148148146</v>
      </c>
    </row>
    <row r="345" spans="1:6" ht="12.75">
      <c r="A345" s="33">
        <v>336</v>
      </c>
      <c r="B345" s="49" t="s">
        <v>861</v>
      </c>
      <c r="C345" s="48" t="s">
        <v>862</v>
      </c>
      <c r="D345" s="80">
        <v>6807</v>
      </c>
      <c r="E345" s="43">
        <v>5250</v>
      </c>
      <c r="F345" s="79">
        <f t="shared" si="5"/>
        <v>0.2965714285714285</v>
      </c>
    </row>
    <row r="346" spans="1:6" ht="12.75">
      <c r="A346" s="45">
        <v>337</v>
      </c>
      <c r="B346" s="47" t="s">
        <v>863</v>
      </c>
      <c r="C346" s="48" t="s">
        <v>864</v>
      </c>
      <c r="D346" s="80">
        <v>705042</v>
      </c>
      <c r="E346" s="43">
        <v>441400</v>
      </c>
      <c r="F346" s="79">
        <f t="shared" si="5"/>
        <v>0.5972859084730404</v>
      </c>
    </row>
    <row r="347" spans="1:6" ht="12.75">
      <c r="A347" s="33">
        <v>338</v>
      </c>
      <c r="B347" s="3" t="s">
        <v>541</v>
      </c>
      <c r="C347" s="46" t="s">
        <v>865</v>
      </c>
      <c r="D347" s="80">
        <v>7</v>
      </c>
      <c r="E347" s="43">
        <v>7</v>
      </c>
      <c r="F347" s="79"/>
    </row>
    <row r="348" spans="1:4" ht="72" customHeight="1">
      <c r="A348" s="53"/>
      <c r="B348" s="53"/>
      <c r="C348" s="53"/>
      <c r="D348" s="1"/>
    </row>
    <row r="349" spans="1:4" ht="15.75">
      <c r="A349" s="87" t="s">
        <v>410</v>
      </c>
      <c r="B349" s="87"/>
      <c r="C349" s="88" t="s">
        <v>869</v>
      </c>
      <c r="D349" s="88"/>
    </row>
    <row r="350" spans="1:4" ht="12.75">
      <c r="A350" s="53"/>
      <c r="B350" s="53"/>
      <c r="C350" s="53"/>
      <c r="D350" s="53"/>
    </row>
    <row r="351" spans="1:4" ht="12.75">
      <c r="A351" s="53"/>
      <c r="B351" s="53"/>
      <c r="C351" s="53"/>
      <c r="D351" s="53"/>
    </row>
    <row r="352" spans="1:4" ht="12.75">
      <c r="A352" s="53"/>
      <c r="B352" s="53"/>
      <c r="C352" s="53"/>
      <c r="D352" s="53"/>
    </row>
    <row r="353" spans="1:4" ht="30.75" customHeight="1">
      <c r="A353" s="87" t="s">
        <v>427</v>
      </c>
      <c r="B353" s="87"/>
      <c r="C353" s="88" t="s">
        <v>501</v>
      </c>
      <c r="D353" s="88"/>
    </row>
    <row r="354" spans="1:4" ht="12.75">
      <c r="A354" s="53"/>
      <c r="B354" s="53"/>
      <c r="C354" s="53"/>
      <c r="D354" s="53"/>
    </row>
    <row r="355" spans="1:4" ht="12.75">
      <c r="A355" s="53"/>
      <c r="B355" s="53"/>
      <c r="C355" s="53"/>
      <c r="D355" s="53"/>
    </row>
    <row r="356" spans="1:4" ht="12.75">
      <c r="A356" s="53"/>
      <c r="B356" s="53"/>
      <c r="C356" s="53"/>
      <c r="D356" s="53"/>
    </row>
    <row r="357" spans="1:4" ht="12.75">
      <c r="A357" s="53"/>
      <c r="B357" s="53"/>
      <c r="C357" s="53"/>
      <c r="D357" s="53"/>
    </row>
    <row r="358" spans="1:4" ht="12.75">
      <c r="A358" s="53"/>
      <c r="B358" s="53"/>
      <c r="C358" s="53"/>
      <c r="D358" s="53"/>
    </row>
    <row r="359" spans="1:4" ht="12.75">
      <c r="A359" s="53"/>
      <c r="B359" s="53"/>
      <c r="C359" s="53"/>
      <c r="D359" s="53"/>
    </row>
    <row r="360" spans="1:4" ht="12.75">
      <c r="A360" s="53"/>
      <c r="B360" s="53"/>
      <c r="C360" s="53"/>
      <c r="D360" s="53"/>
    </row>
    <row r="361" spans="1:4" ht="12.75">
      <c r="A361" s="53"/>
      <c r="B361" s="53"/>
      <c r="C361" s="53"/>
      <c r="D361" s="53"/>
    </row>
    <row r="362" spans="1:4" ht="12.75">
      <c r="A362" s="53"/>
      <c r="B362" s="53"/>
      <c r="C362" s="53"/>
      <c r="D362" s="53"/>
    </row>
    <row r="363" spans="1:4" ht="12.75">
      <c r="A363" s="53"/>
      <c r="B363" s="53"/>
      <c r="C363" s="53"/>
      <c r="D363" s="53"/>
    </row>
    <row r="364" spans="1:4" ht="12.75">
      <c r="A364" s="53"/>
      <c r="B364" s="53"/>
      <c r="C364" s="53"/>
      <c r="D364" s="53"/>
    </row>
    <row r="365" spans="1:4" ht="12.75">
      <c r="A365" s="53"/>
      <c r="B365" s="53"/>
      <c r="C365" s="53"/>
      <c r="D365" s="53"/>
    </row>
    <row r="366" spans="1:4" ht="12.75">
      <c r="A366" s="53"/>
      <c r="B366" s="53"/>
      <c r="C366" s="53"/>
      <c r="D366" s="53"/>
    </row>
    <row r="367" spans="1:4" ht="12.75">
      <c r="A367" s="53"/>
      <c r="B367" s="53"/>
      <c r="C367" s="53"/>
      <c r="D367" s="53"/>
    </row>
    <row r="368" spans="1:4" ht="12.75">
      <c r="A368" s="53"/>
      <c r="B368" s="53"/>
      <c r="C368" s="53"/>
      <c r="D368" s="53"/>
    </row>
    <row r="369" spans="1:4" ht="12.75">
      <c r="A369" s="53"/>
      <c r="B369" s="53"/>
      <c r="C369" s="53"/>
      <c r="D369" s="53"/>
    </row>
    <row r="370" spans="1:4" ht="12.75">
      <c r="A370" s="53"/>
      <c r="B370" s="53"/>
      <c r="C370" s="53"/>
      <c r="D370" s="53"/>
    </row>
    <row r="371" spans="1:4" ht="12.75">
      <c r="A371" s="53"/>
      <c r="B371" s="53"/>
      <c r="C371" s="53"/>
      <c r="D371" s="53"/>
    </row>
    <row r="372" spans="1:4" ht="12.75">
      <c r="A372" s="53"/>
      <c r="B372" s="53"/>
      <c r="C372" s="53"/>
      <c r="D372" s="53"/>
    </row>
    <row r="373" spans="1:4" ht="12.75">
      <c r="A373" s="53"/>
      <c r="B373" s="53"/>
      <c r="C373" s="53"/>
      <c r="D373" s="53"/>
    </row>
    <row r="374" spans="1:4" ht="12.75">
      <c r="A374" s="53"/>
      <c r="B374" s="53"/>
      <c r="C374" s="53"/>
      <c r="D374" s="53"/>
    </row>
    <row r="375" spans="1:4" ht="12.75">
      <c r="A375" s="53"/>
      <c r="B375" s="53"/>
      <c r="C375" s="53"/>
      <c r="D375" s="53"/>
    </row>
    <row r="376" spans="1:4" ht="12.75">
      <c r="A376" s="53"/>
      <c r="B376" s="53"/>
      <c r="C376" s="53"/>
      <c r="D376" s="53"/>
    </row>
    <row r="377" spans="1:4" ht="12.75">
      <c r="A377" s="53"/>
      <c r="B377" s="53"/>
      <c r="C377" s="53"/>
      <c r="D377" s="53"/>
    </row>
    <row r="378" spans="1:4" ht="12.75">
      <c r="A378" s="53"/>
      <c r="B378" s="53"/>
      <c r="C378" s="53"/>
      <c r="D378" s="53"/>
    </row>
    <row r="379" spans="1:4" ht="12.75">
      <c r="A379" s="53"/>
      <c r="B379" s="53"/>
      <c r="C379" s="53"/>
      <c r="D379" s="53"/>
    </row>
    <row r="380" spans="1:4" ht="12.75">
      <c r="A380" s="53"/>
      <c r="B380" s="53"/>
      <c r="C380" s="53"/>
      <c r="D380" s="53"/>
    </row>
    <row r="381" spans="1:4" ht="12.75">
      <c r="A381" s="53"/>
      <c r="B381" s="53"/>
      <c r="C381" s="53"/>
      <c r="D381" s="53"/>
    </row>
    <row r="382" spans="1:4" ht="12.75">
      <c r="A382" s="53"/>
      <c r="B382" s="53"/>
      <c r="C382" s="53"/>
      <c r="D382" s="53"/>
    </row>
    <row r="383" spans="1:4" ht="12.75">
      <c r="A383" s="53"/>
      <c r="B383" s="53"/>
      <c r="C383" s="53"/>
      <c r="D383" s="53"/>
    </row>
    <row r="384" spans="1:4" ht="12.75">
      <c r="A384" s="53"/>
      <c r="B384" s="53"/>
      <c r="C384" s="53"/>
      <c r="D384" s="53"/>
    </row>
    <row r="385" spans="1:4" ht="12.75">
      <c r="A385" s="53"/>
      <c r="B385" s="53"/>
      <c r="C385" s="53"/>
      <c r="D385" s="53"/>
    </row>
    <row r="386" spans="1:4" ht="12.75">
      <c r="A386" s="53"/>
      <c r="B386" s="53"/>
      <c r="C386" s="53"/>
      <c r="D386" s="53"/>
    </row>
    <row r="387" spans="1:4" ht="12.75">
      <c r="A387" s="53"/>
      <c r="B387" s="53"/>
      <c r="C387" s="53"/>
      <c r="D387" s="53"/>
    </row>
    <row r="388" spans="1:4" ht="12.75">
      <c r="A388" s="53"/>
      <c r="B388" s="53"/>
      <c r="C388" s="53"/>
      <c r="D388" s="53"/>
    </row>
    <row r="389" spans="1:4" ht="12.75">
      <c r="A389" s="53"/>
      <c r="B389" s="53"/>
      <c r="C389" s="53"/>
      <c r="D389" s="53"/>
    </row>
    <row r="390" spans="1:4" ht="12.75">
      <c r="A390" s="53"/>
      <c r="B390" s="53"/>
      <c r="C390" s="53"/>
      <c r="D390" s="53"/>
    </row>
    <row r="391" spans="1:4" ht="12.75">
      <c r="A391" s="53"/>
      <c r="B391" s="53"/>
      <c r="C391" s="53"/>
      <c r="D391" s="53"/>
    </row>
    <row r="392" spans="1:4" ht="12.75">
      <c r="A392" s="53"/>
      <c r="B392" s="53"/>
      <c r="C392" s="53"/>
      <c r="D392" s="53"/>
    </row>
    <row r="393" spans="1:4" ht="12.75">
      <c r="A393" s="53"/>
      <c r="B393" s="53"/>
      <c r="C393" s="53"/>
      <c r="D393" s="53"/>
    </row>
    <row r="394" spans="1:4" ht="12.75">
      <c r="A394" s="53"/>
      <c r="B394" s="53"/>
      <c r="C394" s="53"/>
      <c r="D394" s="53"/>
    </row>
    <row r="395" spans="1:4" ht="12.75">
      <c r="A395" s="53"/>
      <c r="B395" s="53"/>
      <c r="C395" s="53"/>
      <c r="D395" s="53"/>
    </row>
    <row r="396" spans="1:4" ht="12.75">
      <c r="A396" s="53"/>
      <c r="B396" s="53"/>
      <c r="C396" s="53"/>
      <c r="D396" s="53"/>
    </row>
    <row r="397" spans="1:4" ht="12.75">
      <c r="A397" s="53"/>
      <c r="B397" s="53"/>
      <c r="C397" s="53"/>
      <c r="D397" s="53"/>
    </row>
    <row r="398" spans="1:4" ht="12.75">
      <c r="A398" s="53"/>
      <c r="B398" s="53"/>
      <c r="C398" s="53"/>
      <c r="D398" s="53"/>
    </row>
    <row r="399" spans="1:4" ht="12.75">
      <c r="A399" s="53"/>
      <c r="B399" s="53"/>
      <c r="C399" s="53"/>
      <c r="D399" s="53"/>
    </row>
    <row r="400" spans="1:4" ht="12.75">
      <c r="A400" s="54"/>
      <c r="B400" s="54"/>
      <c r="C400" s="54"/>
      <c r="D400" s="54"/>
    </row>
    <row r="401" spans="1:4" ht="12.75">
      <c r="A401" s="54"/>
      <c r="B401" s="54"/>
      <c r="C401" s="54"/>
      <c r="D401" s="54"/>
    </row>
    <row r="402" spans="1:4" ht="12.75">
      <c r="A402" s="54"/>
      <c r="B402" s="54"/>
      <c r="C402" s="54"/>
      <c r="D402" s="54"/>
    </row>
    <row r="403" spans="1:4" ht="12.75">
      <c r="A403" s="54"/>
      <c r="B403" s="54"/>
      <c r="C403" s="54"/>
      <c r="D403" s="54"/>
    </row>
    <row r="404" spans="1:4" ht="12.75">
      <c r="A404" s="54"/>
      <c r="B404" s="54"/>
      <c r="C404" s="54"/>
      <c r="D404" s="54"/>
    </row>
    <row r="405" spans="1:4" ht="12.75">
      <c r="A405" s="54"/>
      <c r="B405" s="54"/>
      <c r="C405" s="54"/>
      <c r="D405" s="54"/>
    </row>
    <row r="406" spans="1:4" ht="12.75">
      <c r="A406" s="54"/>
      <c r="B406" s="54"/>
      <c r="C406" s="54"/>
      <c r="D406" s="54"/>
    </row>
    <row r="407" spans="1:4" ht="12.75">
      <c r="A407" s="54"/>
      <c r="B407" s="54"/>
      <c r="C407" s="54"/>
      <c r="D407" s="54"/>
    </row>
    <row r="408" spans="1:4" ht="12.75">
      <c r="A408" s="54"/>
      <c r="B408" s="54"/>
      <c r="C408" s="54"/>
      <c r="D408" s="54"/>
    </row>
    <row r="409" spans="1:4" ht="12.75">
      <c r="A409" s="54"/>
      <c r="B409" s="54"/>
      <c r="C409" s="54"/>
      <c r="D409" s="54"/>
    </row>
    <row r="410" spans="1:4" ht="12.75">
      <c r="A410" s="54"/>
      <c r="B410" s="54"/>
      <c r="C410" s="54"/>
      <c r="D410" s="54"/>
    </row>
    <row r="411" spans="1:4" ht="12.75">
      <c r="A411" s="54"/>
      <c r="B411" s="54"/>
      <c r="C411" s="54"/>
      <c r="D411" s="54"/>
    </row>
    <row r="412" spans="1:4" ht="12.75">
      <c r="A412" s="54"/>
      <c r="B412" s="54"/>
      <c r="C412" s="54"/>
      <c r="D412" s="54"/>
    </row>
    <row r="413" spans="1:4" ht="12.75">
      <c r="A413" s="54"/>
      <c r="B413" s="54"/>
      <c r="C413" s="54"/>
      <c r="D413" s="54"/>
    </row>
    <row r="414" spans="1:4" ht="12.75">
      <c r="A414" s="54"/>
      <c r="B414" s="54"/>
      <c r="C414" s="54"/>
      <c r="D414" s="54"/>
    </row>
    <row r="415" spans="1:4" ht="12.75">
      <c r="A415" s="54"/>
      <c r="B415" s="54"/>
      <c r="C415" s="54"/>
      <c r="D415" s="54"/>
    </row>
    <row r="416" spans="1:4" ht="12.75">
      <c r="A416" s="54"/>
      <c r="B416" s="54"/>
      <c r="C416" s="54"/>
      <c r="D416" s="54"/>
    </row>
    <row r="417" spans="1:4" ht="12.75">
      <c r="A417" s="54"/>
      <c r="B417" s="54"/>
      <c r="C417" s="54"/>
      <c r="D417" s="54"/>
    </row>
    <row r="418" spans="1:4" ht="12.75">
      <c r="A418" s="54"/>
      <c r="B418" s="54"/>
      <c r="C418" s="54"/>
      <c r="D418" s="54"/>
    </row>
    <row r="419" spans="1:4" ht="12.75">
      <c r="A419" s="54"/>
      <c r="B419" s="54"/>
      <c r="C419" s="54"/>
      <c r="D419" s="54"/>
    </row>
    <row r="420" spans="1:4" ht="12.75">
      <c r="A420" s="54"/>
      <c r="B420" s="54"/>
      <c r="C420" s="54"/>
      <c r="D420" s="54"/>
    </row>
  </sheetData>
  <sheetProtection/>
  <mergeCells count="6">
    <mergeCell ref="A353:B353"/>
    <mergeCell ref="C353:D353"/>
    <mergeCell ref="A7:D7"/>
    <mergeCell ref="A8:D8"/>
    <mergeCell ref="A349:B349"/>
    <mergeCell ref="C349:D3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User</cp:lastModifiedBy>
  <cp:lastPrinted>2014-12-18T15:22:22Z</cp:lastPrinted>
  <dcterms:created xsi:type="dcterms:W3CDTF">2013-02-25T12:17:47Z</dcterms:created>
  <dcterms:modified xsi:type="dcterms:W3CDTF">2014-12-23T09:42:03Z</dcterms:modified>
  <cp:category/>
  <cp:version/>
  <cp:contentType/>
  <cp:contentStatus/>
</cp:coreProperties>
</file>